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школьный этап\предметы\информатика\"/>
    </mc:Choice>
  </mc:AlternateContent>
  <bookViews>
    <workbookView xWindow="0" yWindow="0" windowWidth="28800" windowHeight="11505" tabRatio="796"/>
  </bookViews>
  <sheets>
    <sheet name="5 класс" sheetId="16" r:id="rId1"/>
    <sheet name="6 класс" sheetId="17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класс'!$A$3:$H$3</definedName>
    <definedName name="_xlnm._FilterDatabase" localSheetId="6" hidden="1">'11 класс'!$A$3:$H$14</definedName>
    <definedName name="_xlnm._FilterDatabase" localSheetId="0" hidden="1">'5 класс'!$A$3:$H$8</definedName>
    <definedName name="_xlnm._FilterDatabase" localSheetId="1" hidden="1">'6 класс'!$A$3:$H$24</definedName>
    <definedName name="_xlnm._FilterDatabase" localSheetId="2" hidden="1">'7 класс'!$A$3:$H$23</definedName>
    <definedName name="_xlnm._FilterDatabase" localSheetId="3" hidden="1">'8 класс'!$A$3:$H$35</definedName>
    <definedName name="_xlnm._FilterDatabase" localSheetId="4" hidden="1">'9 класс'!$A$3:$H$28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8" l="1"/>
  <c r="K2" i="18"/>
  <c r="L2" i="19"/>
  <c r="K2" i="19"/>
  <c r="L2" i="20"/>
  <c r="K2" i="20"/>
  <c r="L2" i="21"/>
  <c r="K2" i="21"/>
  <c r="L2" i="22"/>
  <c r="K2" i="22"/>
  <c r="L2" i="17"/>
  <c r="K2" i="17"/>
  <c r="L2" i="16"/>
  <c r="K2" i="16"/>
</calcChain>
</file>

<file path=xl/sharedStrings.xml><?xml version="1.0" encoding="utf-8"?>
<sst xmlns="http://schemas.openxmlformats.org/spreadsheetml/2006/main" count="697" uniqueCount="277">
  <si>
    <t>Фамилия участника</t>
  </si>
  <si>
    <t>Имя участника</t>
  </si>
  <si>
    <t>Отчество участника</t>
  </si>
  <si>
    <t>Итоговый балл</t>
  </si>
  <si>
    <t>Класс</t>
  </si>
  <si>
    <t xml:space="preserve">max </t>
  </si>
  <si>
    <t>№</t>
  </si>
  <si>
    <t>Общеобразовательное учреждение</t>
  </si>
  <si>
    <t>Статус</t>
  </si>
  <si>
    <t>6 КЛАСС</t>
  </si>
  <si>
    <t>проходной балл на муниципальный этап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</si>
  <si>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2025/2026 учебного года </t>
    </r>
    <r>
      <rPr>
        <b/>
        <sz val="14"/>
        <color theme="1"/>
        <rFont val="Times New Roman"/>
        <family val="1"/>
        <charset val="204"/>
      </rPr>
      <t>по информатике (информационная безопасность)</t>
    </r>
  </si>
  <si>
    <t>Малолетнев</t>
  </si>
  <si>
    <t>Лев</t>
  </si>
  <si>
    <t>Николаевич</t>
  </si>
  <si>
    <t>Лука</t>
  </si>
  <si>
    <t>Бабков</t>
  </si>
  <si>
    <t>Александр</t>
  </si>
  <si>
    <t>Дмитриевич</t>
  </si>
  <si>
    <t>Орешкин</t>
  </si>
  <si>
    <t>Фёдор</t>
  </si>
  <si>
    <t>Андреевич</t>
  </si>
  <si>
    <t>Кулезнева</t>
  </si>
  <si>
    <t>Ксения</t>
  </si>
  <si>
    <t>Евгеньевна</t>
  </si>
  <si>
    <t>Школа № 36</t>
  </si>
  <si>
    <t>АНО ПОО "Колледж "Стимул"</t>
  </si>
  <si>
    <t>Школа № 26</t>
  </si>
  <si>
    <t>Школа № 21</t>
  </si>
  <si>
    <t>5 КЛАСС</t>
  </si>
  <si>
    <t>Елесин</t>
  </si>
  <si>
    <t>Егор</t>
  </si>
  <si>
    <t>Михайлович</t>
  </si>
  <si>
    <t>Гимназия "Эврика"</t>
  </si>
  <si>
    <t>Максимова</t>
  </si>
  <si>
    <t>Валерия</t>
  </si>
  <si>
    <t>Игоревна</t>
  </si>
  <si>
    <t>Удрас</t>
  </si>
  <si>
    <t>Георгий</t>
  </si>
  <si>
    <t>Александрович</t>
  </si>
  <si>
    <t>Ремезов</t>
  </si>
  <si>
    <t>Виктор</t>
  </si>
  <si>
    <t>Денисович</t>
  </si>
  <si>
    <t>Воробьева</t>
  </si>
  <si>
    <t>Анастасия</t>
  </si>
  <si>
    <t>Алексеевна</t>
  </si>
  <si>
    <t>Барашков</t>
  </si>
  <si>
    <t>Владимирович</t>
  </si>
  <si>
    <t>Лисичкин</t>
  </si>
  <si>
    <t>Алексей</t>
  </si>
  <si>
    <t>Олегович</t>
  </si>
  <si>
    <t>Сидоров</t>
  </si>
  <si>
    <t>Матвей</t>
  </si>
  <si>
    <t>Головин</t>
  </si>
  <si>
    <t>Андрей</t>
  </si>
  <si>
    <t>Алексеевич</t>
  </si>
  <si>
    <t>Стадников</t>
  </si>
  <si>
    <t>Сергей</t>
  </si>
  <si>
    <t xml:space="preserve">Новиков </t>
  </si>
  <si>
    <t xml:space="preserve">Иван </t>
  </si>
  <si>
    <t>Никитина</t>
  </si>
  <si>
    <t>Вероника</t>
  </si>
  <si>
    <t>Сергеевна</t>
  </si>
  <si>
    <t>Панков</t>
  </si>
  <si>
    <t>Владислав</t>
  </si>
  <si>
    <t>Семенов</t>
  </si>
  <si>
    <t>Роман</t>
  </si>
  <si>
    <t>Бухменов</t>
  </si>
  <si>
    <t>Демид</t>
  </si>
  <si>
    <t>Сергеевич</t>
  </si>
  <si>
    <t>Гимназия "Исток"</t>
  </si>
  <si>
    <t>Школа № 37</t>
  </si>
  <si>
    <t>Шепелев</t>
  </si>
  <si>
    <t>Викторович</t>
  </si>
  <si>
    <t>Иванова</t>
  </si>
  <si>
    <t>Полина</t>
  </si>
  <si>
    <t>Дмитриевна</t>
  </si>
  <si>
    <t>Круглов</t>
  </si>
  <si>
    <t>Кирилл</t>
  </si>
  <si>
    <t>Ильич</t>
  </si>
  <si>
    <t>Парамонов</t>
  </si>
  <si>
    <t>Евгений</t>
  </si>
  <si>
    <t>Игоревич</t>
  </si>
  <si>
    <t>Школа № 4</t>
  </si>
  <si>
    <t>Гимназия № 2</t>
  </si>
  <si>
    <t>Некипелова</t>
  </si>
  <si>
    <t>Анна</t>
  </si>
  <si>
    <t>Александровна</t>
  </si>
  <si>
    <t>Сергушенкова</t>
  </si>
  <si>
    <t>Софья</t>
  </si>
  <si>
    <t>Николаевна</t>
  </si>
  <si>
    <t>Колесников</t>
  </si>
  <si>
    <t>Михаил</t>
  </si>
  <si>
    <t>Балакин</t>
  </si>
  <si>
    <t>Тимофей</t>
  </si>
  <si>
    <t>Антонович</t>
  </si>
  <si>
    <t>Громов</t>
  </si>
  <si>
    <t>Степан</t>
  </si>
  <si>
    <t>Разумова</t>
  </si>
  <si>
    <t>Андреевна</t>
  </si>
  <si>
    <t>Филиппов</t>
  </si>
  <si>
    <t>Дмитрий</t>
  </si>
  <si>
    <t xml:space="preserve">Чубак </t>
  </si>
  <si>
    <t>Даниил</t>
  </si>
  <si>
    <t>Иванович</t>
  </si>
  <si>
    <t>Ямнов</t>
  </si>
  <si>
    <t>Федорова</t>
  </si>
  <si>
    <t>Василина</t>
  </si>
  <si>
    <t>Павловна</t>
  </si>
  <si>
    <t>Смирнова</t>
  </si>
  <si>
    <t>Любовь</t>
  </si>
  <si>
    <t>Олеговна</t>
  </si>
  <si>
    <t>Петров</t>
  </si>
  <si>
    <t>Марк</t>
  </si>
  <si>
    <t>Вдовин</t>
  </si>
  <si>
    <t>Кудрявцева</t>
  </si>
  <si>
    <t>Тамара</t>
  </si>
  <si>
    <t xml:space="preserve">Антипов  </t>
  </si>
  <si>
    <t>Романович</t>
  </si>
  <si>
    <t xml:space="preserve">Родионов  </t>
  </si>
  <si>
    <t>Артем</t>
  </si>
  <si>
    <t>Быстров</t>
  </si>
  <si>
    <t>Школа 36</t>
  </si>
  <si>
    <t>Школа № 25</t>
  </si>
  <si>
    <t>Гимназия № 3</t>
  </si>
  <si>
    <t>Гимназия № 4</t>
  </si>
  <si>
    <t>Школа № 13</t>
  </si>
  <si>
    <t>Гимназия № 1</t>
  </si>
  <si>
    <t>Матвеев</t>
  </si>
  <si>
    <t>Михайлов</t>
  </si>
  <si>
    <t>Тихон</t>
  </si>
  <si>
    <t>Сыралёв</t>
  </si>
  <si>
    <t>Каплюхин</t>
  </si>
  <si>
    <t>Семён</t>
  </si>
  <si>
    <t>Павлович</t>
  </si>
  <si>
    <t>Туманов</t>
  </si>
  <si>
    <t>7 КЛАСС</t>
  </si>
  <si>
    <t>Курочкина</t>
  </si>
  <si>
    <t>Надежда</t>
  </si>
  <si>
    <t>Яковлева</t>
  </si>
  <si>
    <t>София</t>
  </si>
  <si>
    <t>Константиновна</t>
  </si>
  <si>
    <t>Луговский</t>
  </si>
  <si>
    <t>Ярослав</t>
  </si>
  <si>
    <t>Василёнок</t>
  </si>
  <si>
    <t>Алиса</t>
  </si>
  <si>
    <t>Михайловна</t>
  </si>
  <si>
    <t>Никитин</t>
  </si>
  <si>
    <t>Ефимова</t>
  </si>
  <si>
    <t>Злата</t>
  </si>
  <si>
    <t>Викторовна</t>
  </si>
  <si>
    <t>Суровягин</t>
  </si>
  <si>
    <t>Широкий</t>
  </si>
  <si>
    <t>Федор</t>
  </si>
  <si>
    <t>Райконен</t>
  </si>
  <si>
    <t>Максим</t>
  </si>
  <si>
    <t>Селиванов</t>
  </si>
  <si>
    <t>Иван</t>
  </si>
  <si>
    <t>Андрюк</t>
  </si>
  <si>
    <t>МБОУ "Лицей-интернат"</t>
  </si>
  <si>
    <t>Подшивалова</t>
  </si>
  <si>
    <t>Эмилия</t>
  </si>
  <si>
    <t>Румянцева</t>
  </si>
  <si>
    <t>Татьяна</t>
  </si>
  <si>
    <t>Кривошеев</t>
  </si>
  <si>
    <t>Школа № 9</t>
  </si>
  <si>
    <t>Школа № 31</t>
  </si>
  <si>
    <t>Павлова</t>
  </si>
  <si>
    <t>Варвара</t>
  </si>
  <si>
    <t>Ярославовна</t>
  </si>
  <si>
    <t>Семенова</t>
  </si>
  <si>
    <t xml:space="preserve">Табунщиков </t>
  </si>
  <si>
    <t xml:space="preserve">Клокова </t>
  </si>
  <si>
    <t xml:space="preserve">Караулов </t>
  </si>
  <si>
    <t>Васильевич</t>
  </si>
  <si>
    <t xml:space="preserve">Дьячков </t>
  </si>
  <si>
    <t>Григорий</t>
  </si>
  <si>
    <t>Максимович</t>
  </si>
  <si>
    <t>Зайцева</t>
  </si>
  <si>
    <t>Романовна</t>
  </si>
  <si>
    <t xml:space="preserve">Андреев </t>
  </si>
  <si>
    <t>Глеб</t>
  </si>
  <si>
    <t>Пешков</t>
  </si>
  <si>
    <t>Евгеньевич</t>
  </si>
  <si>
    <t xml:space="preserve">Трофимов </t>
  </si>
  <si>
    <t>Атрём</t>
  </si>
  <si>
    <t>Юрьевич</t>
  </si>
  <si>
    <t xml:space="preserve">Петрова </t>
  </si>
  <si>
    <t>Дарина</t>
  </si>
  <si>
    <t>Руслановна</t>
  </si>
  <si>
    <t xml:space="preserve">Титова </t>
  </si>
  <si>
    <t>Васильевна</t>
  </si>
  <si>
    <t xml:space="preserve">Смирнова </t>
  </si>
  <si>
    <t>Маргарита</t>
  </si>
  <si>
    <t>Малахов</t>
  </si>
  <si>
    <t>Артём</t>
  </si>
  <si>
    <t>Третьяков</t>
  </si>
  <si>
    <t>Тимур</t>
  </si>
  <si>
    <t>Вихров</t>
  </si>
  <si>
    <t>Гимназия "Гармония"</t>
  </si>
  <si>
    <t>Школа № 33</t>
  </si>
  <si>
    <t>8 КЛАСС</t>
  </si>
  <si>
    <t>Кетлеров</t>
  </si>
  <si>
    <t>Лагутин</t>
  </si>
  <si>
    <t>Савелий</t>
  </si>
  <si>
    <t>Валерьевич</t>
  </si>
  <si>
    <t>Новикова</t>
  </si>
  <si>
    <t>Румянцев</t>
  </si>
  <si>
    <t>Халиуллин</t>
  </si>
  <si>
    <t>Флюрович</t>
  </si>
  <si>
    <t>Кузьмина</t>
  </si>
  <si>
    <t>Морозов</t>
  </si>
  <si>
    <t>Типукин</t>
  </si>
  <si>
    <t>Павлов</t>
  </si>
  <si>
    <t>Анисимова</t>
  </si>
  <si>
    <t>Пивоварова</t>
  </si>
  <si>
    <t>Алина</t>
  </si>
  <si>
    <t>Сергеева</t>
  </si>
  <si>
    <t>Елизавета</t>
  </si>
  <si>
    <t>Кудаева</t>
  </si>
  <si>
    <t>Витальевна</t>
  </si>
  <si>
    <t>Шабунина</t>
  </si>
  <si>
    <t>Пелин</t>
  </si>
  <si>
    <t>Артёмович</t>
  </si>
  <si>
    <t>Дадаев</t>
  </si>
  <si>
    <t>Гимназия "Новоскул"</t>
  </si>
  <si>
    <t>Сорокин</t>
  </si>
  <si>
    <t>Сергий</t>
  </si>
  <si>
    <t>Пельгуй</t>
  </si>
  <si>
    <t>Гаврикова</t>
  </si>
  <si>
    <t>Ивановна</t>
  </si>
  <si>
    <t>Зернова</t>
  </si>
  <si>
    <t>Вячеславовна</t>
  </si>
  <si>
    <t>Ангелина</t>
  </si>
  <si>
    <t>Станиславовна</t>
  </si>
  <si>
    <t>Ильченко</t>
  </si>
  <si>
    <t>Ирина</t>
  </si>
  <si>
    <t>Уварова</t>
  </si>
  <si>
    <t>Юлия</t>
  </si>
  <si>
    <t>Денисовна</t>
  </si>
  <si>
    <t>Шпенкова</t>
  </si>
  <si>
    <t>Григорьевна</t>
  </si>
  <si>
    <t>9 КЛАСС</t>
  </si>
  <si>
    <t>Федоров</t>
  </si>
  <si>
    <t>Валерий</t>
  </si>
  <si>
    <t>Грачев</t>
  </si>
  <si>
    <t>Илья</t>
  </si>
  <si>
    <t>Тярасов</t>
  </si>
  <si>
    <t>Цветков</t>
  </si>
  <si>
    <t>Никита</t>
  </si>
  <si>
    <t>Александра</t>
  </si>
  <si>
    <t>Задохина</t>
  </si>
  <si>
    <t>Мария</t>
  </si>
  <si>
    <t>Школа № 34</t>
  </si>
  <si>
    <t>Матюшова</t>
  </si>
  <si>
    <t>Самсонов</t>
  </si>
  <si>
    <t>Борисова</t>
  </si>
  <si>
    <t>Антоновна</t>
  </si>
  <si>
    <t>10 КЛАСС</t>
  </si>
  <si>
    <t>Андреева</t>
  </si>
  <si>
    <t>Волкова</t>
  </si>
  <si>
    <t>Егерева</t>
  </si>
  <si>
    <t>Семёновна</t>
  </si>
  <si>
    <t>Орлов</t>
  </si>
  <si>
    <t>Николай</t>
  </si>
  <si>
    <t xml:space="preserve">Хорев </t>
  </si>
  <si>
    <t xml:space="preserve">Молоканова </t>
  </si>
  <si>
    <t xml:space="preserve">Алексеев </t>
  </si>
  <si>
    <t>Васильева</t>
  </si>
  <si>
    <t>Кругляк</t>
  </si>
  <si>
    <t>Тихановский</t>
  </si>
  <si>
    <t>Шерышов</t>
  </si>
  <si>
    <t>Артемович</t>
  </si>
  <si>
    <t>11 КЛАСС</t>
  </si>
  <si>
    <t>победитель</t>
  </si>
  <si>
    <t>участник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</si>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</sst>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6">
    <cellStyle name="Excel Built-in Normal" xfId="1"/>
    <cellStyle name="Обычный" xfId="0" builtinId="0"/>
    <cellStyle name="Обычный 15" xfId="2"/>
    <cellStyle name="Обычный 4" xfId="4"/>
    <cellStyle name="Обычный 6" xfId="3"/>
    <cellStyle name="Обычный 8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8"/>
  <sheetViews>
    <sheetView tabSelected="1" workbookViewId="0">
      <selection activeCell="A3" sqref="A3:H3"/>
    </sheetView>
  </sheetViews>
  <sheetFormatPr defaultColWidth="8.85546875" defaultRowHeight="15" x14ac:dyDescent="0.25"/>
  <cols>
    <col min="1" max="1" width="8.85546875" style="1"/>
    <col min="2" max="2" width="19.140625" style="1" bestFit="1" customWidth="1"/>
    <col min="3" max="3" width="16.28515625" style="1" bestFit="1" customWidth="1"/>
    <col min="4" max="4" width="21.42578125" style="1" customWidth="1"/>
    <col min="5" max="5" width="35.7109375" style="1" customWidth="1"/>
    <col min="6" max="6" width="14" style="1" customWidth="1"/>
    <col min="7" max="7" width="16.140625" style="1" bestFit="1" customWidth="1"/>
    <col min="8" max="8" width="18.28515625" style="1" customWidth="1"/>
    <col min="9" max="12" width="8.85546875" style="1"/>
    <col min="13" max="13" width="3" style="1" customWidth="1"/>
    <col min="14" max="14" width="32.140625" style="1" customWidth="1"/>
    <col min="15" max="16384" width="8.85546875" style="1"/>
  </cols>
  <sheetData>
    <row r="1" spans="1:12" ht="36" customHeight="1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</row>
    <row r="2" spans="1:12" ht="18.75" x14ac:dyDescent="0.3">
      <c r="A2" s="19" t="s">
        <v>29</v>
      </c>
      <c r="B2" s="19"/>
      <c r="C2" s="19"/>
      <c r="D2" s="19"/>
      <c r="E2" s="19"/>
      <c r="F2" s="19"/>
      <c r="G2" s="19"/>
      <c r="H2" s="19"/>
      <c r="J2" s="4">
        <v>90</v>
      </c>
      <c r="K2" s="4">
        <f>J2*0.75</f>
        <v>67.5</v>
      </c>
      <c r="L2" s="4">
        <f>J2*0.5</f>
        <v>45</v>
      </c>
    </row>
    <row r="3" spans="1:12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2" ht="18.75" x14ac:dyDescent="0.25">
      <c r="A4" s="13">
        <v>1</v>
      </c>
      <c r="B4" s="13" t="s">
        <v>12</v>
      </c>
      <c r="C4" s="13" t="s">
        <v>13</v>
      </c>
      <c r="D4" s="13" t="s">
        <v>14</v>
      </c>
      <c r="E4" s="13" t="s">
        <v>25</v>
      </c>
      <c r="F4" s="13">
        <v>5</v>
      </c>
      <c r="G4" s="15">
        <v>88</v>
      </c>
      <c r="H4" s="13" t="s">
        <v>274</v>
      </c>
    </row>
    <row r="5" spans="1:12" ht="18.75" hidden="1" x14ac:dyDescent="0.25">
      <c r="A5" s="13">
        <v>2</v>
      </c>
      <c r="B5" s="13" t="s">
        <v>16</v>
      </c>
      <c r="C5" s="13" t="s">
        <v>17</v>
      </c>
      <c r="D5" s="13" t="s">
        <v>18</v>
      </c>
      <c r="E5" s="13" t="s">
        <v>26</v>
      </c>
      <c r="F5" s="13">
        <v>5</v>
      </c>
      <c r="G5" s="15">
        <v>88</v>
      </c>
      <c r="H5" s="13" t="s">
        <v>274</v>
      </c>
    </row>
    <row r="6" spans="1:12" ht="18.75" x14ac:dyDescent="0.25">
      <c r="A6" s="13">
        <v>3</v>
      </c>
      <c r="B6" s="13" t="s">
        <v>12</v>
      </c>
      <c r="C6" s="13" t="s">
        <v>15</v>
      </c>
      <c r="D6" s="13" t="s">
        <v>14</v>
      </c>
      <c r="E6" s="13" t="s">
        <v>25</v>
      </c>
      <c r="F6" s="13">
        <v>5</v>
      </c>
      <c r="G6" s="15">
        <v>71</v>
      </c>
      <c r="H6" s="13" t="s">
        <v>274</v>
      </c>
    </row>
    <row r="7" spans="1:12" ht="18.75" hidden="1" x14ac:dyDescent="0.25">
      <c r="A7" s="13">
        <v>4</v>
      </c>
      <c r="B7" s="13" t="s">
        <v>19</v>
      </c>
      <c r="C7" s="13" t="s">
        <v>20</v>
      </c>
      <c r="D7" s="13" t="s">
        <v>21</v>
      </c>
      <c r="E7" s="13" t="s">
        <v>27</v>
      </c>
      <c r="F7" s="13">
        <v>5</v>
      </c>
      <c r="G7" s="15">
        <v>68</v>
      </c>
      <c r="H7" s="13" t="s">
        <v>274</v>
      </c>
    </row>
    <row r="8" spans="1:12" ht="18.75" hidden="1" x14ac:dyDescent="0.25">
      <c r="A8" s="13">
        <v>5</v>
      </c>
      <c r="B8" s="13" t="s">
        <v>22</v>
      </c>
      <c r="C8" s="13" t="s">
        <v>23</v>
      </c>
      <c r="D8" s="13" t="s">
        <v>24</v>
      </c>
      <c r="E8" s="13" t="s">
        <v>28</v>
      </c>
      <c r="F8" s="13">
        <v>5</v>
      </c>
      <c r="G8" s="15">
        <v>65</v>
      </c>
      <c r="H8" s="13" t="s">
        <v>276</v>
      </c>
    </row>
  </sheetData>
  <autoFilter ref="A3:H8">
    <filterColumn colId="4">
      <filters>
        <filter val="Школа № 36"/>
      </filters>
    </filterColumn>
  </autoFilter>
  <sortState ref="A4:H8">
    <sortCondition descending="1" ref="G4:G8"/>
  </sortState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4"/>
  <sheetViews>
    <sheetView zoomScaleNormal="100" workbookViewId="0">
      <selection activeCell="A3" sqref="A3:H3"/>
    </sheetView>
  </sheetViews>
  <sheetFormatPr defaultColWidth="8.85546875" defaultRowHeight="15" x14ac:dyDescent="0.25"/>
  <cols>
    <col min="1" max="1" width="8.85546875" style="1"/>
    <col min="2" max="2" width="17.85546875" style="1" customWidth="1"/>
    <col min="3" max="3" width="16.28515625" style="1" bestFit="1" customWidth="1"/>
    <col min="4" max="4" width="20.85546875" style="1" customWidth="1"/>
    <col min="5" max="5" width="26.7109375" style="1" customWidth="1"/>
    <col min="6" max="6" width="11.28515625" style="1" customWidth="1"/>
    <col min="7" max="7" width="16.140625" style="1" bestFit="1" customWidth="1"/>
    <col min="8" max="8" width="20.28515625" style="1" customWidth="1"/>
    <col min="9" max="16384" width="8.85546875" style="1"/>
  </cols>
  <sheetData>
    <row r="1" spans="1:12" ht="36" customHeight="1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</row>
    <row r="2" spans="1:12" ht="18.75" x14ac:dyDescent="0.3">
      <c r="A2" s="19" t="s">
        <v>9</v>
      </c>
      <c r="B2" s="19"/>
      <c r="C2" s="19"/>
      <c r="D2" s="19"/>
      <c r="E2" s="19"/>
      <c r="F2" s="19"/>
      <c r="G2" s="19"/>
      <c r="H2" s="19"/>
      <c r="J2" s="4">
        <v>90</v>
      </c>
      <c r="K2" s="4">
        <f>J2*0.75</f>
        <v>67.5</v>
      </c>
      <c r="L2" s="4">
        <f>J2*0.5</f>
        <v>45</v>
      </c>
    </row>
    <row r="3" spans="1:12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2" ht="18.75" hidden="1" x14ac:dyDescent="0.25">
      <c r="A4" s="13">
        <v>1</v>
      </c>
      <c r="B4" s="16" t="s">
        <v>63</v>
      </c>
      <c r="C4" s="16" t="s">
        <v>64</v>
      </c>
      <c r="D4" s="16" t="s">
        <v>39</v>
      </c>
      <c r="E4" s="16" t="s">
        <v>70</v>
      </c>
      <c r="F4" s="13">
        <v>6</v>
      </c>
      <c r="G4" s="15">
        <v>88</v>
      </c>
      <c r="H4" s="13" t="s">
        <v>274</v>
      </c>
    </row>
    <row r="5" spans="1:12" ht="18.75" hidden="1" x14ac:dyDescent="0.25">
      <c r="A5" s="13">
        <v>2</v>
      </c>
      <c r="B5" s="13" t="s">
        <v>88</v>
      </c>
      <c r="C5" s="13" t="s">
        <v>89</v>
      </c>
      <c r="D5" s="13" t="s">
        <v>90</v>
      </c>
      <c r="E5" s="13" t="s">
        <v>28</v>
      </c>
      <c r="F5" s="13">
        <v>6</v>
      </c>
      <c r="G5" s="15">
        <v>85</v>
      </c>
      <c r="H5" s="13" t="s">
        <v>274</v>
      </c>
    </row>
    <row r="6" spans="1:12" ht="18.75" x14ac:dyDescent="0.25">
      <c r="A6" s="13">
        <v>3</v>
      </c>
      <c r="B6" s="13" t="s">
        <v>58</v>
      </c>
      <c r="C6" s="13" t="s">
        <v>59</v>
      </c>
      <c r="D6" s="13" t="s">
        <v>47</v>
      </c>
      <c r="E6" s="13" t="s">
        <v>25</v>
      </c>
      <c r="F6" s="13">
        <v>6</v>
      </c>
      <c r="G6" s="15">
        <v>77</v>
      </c>
      <c r="H6" s="13" t="s">
        <v>274</v>
      </c>
    </row>
    <row r="7" spans="1:12" ht="18.75" hidden="1" x14ac:dyDescent="0.25">
      <c r="A7" s="13">
        <v>4</v>
      </c>
      <c r="B7" s="16" t="s">
        <v>60</v>
      </c>
      <c r="C7" s="16" t="s">
        <v>61</v>
      </c>
      <c r="D7" s="16" t="s">
        <v>62</v>
      </c>
      <c r="E7" s="16" t="s">
        <v>70</v>
      </c>
      <c r="F7" s="13">
        <v>6</v>
      </c>
      <c r="G7" s="15">
        <v>68</v>
      </c>
      <c r="H7" s="13" t="s">
        <v>274</v>
      </c>
    </row>
    <row r="8" spans="1:12" ht="18.75" hidden="1" x14ac:dyDescent="0.25">
      <c r="A8" s="13">
        <v>5</v>
      </c>
      <c r="B8" s="13" t="s">
        <v>72</v>
      </c>
      <c r="C8" s="13" t="s">
        <v>17</v>
      </c>
      <c r="D8" s="13" t="s">
        <v>73</v>
      </c>
      <c r="E8" s="13" t="s">
        <v>71</v>
      </c>
      <c r="F8" s="13">
        <v>6</v>
      </c>
      <c r="G8" s="15">
        <v>48</v>
      </c>
      <c r="H8" s="13" t="s">
        <v>276</v>
      </c>
    </row>
    <row r="9" spans="1:12" ht="18.75" hidden="1" x14ac:dyDescent="0.25">
      <c r="A9" s="13">
        <v>6</v>
      </c>
      <c r="B9" s="13" t="s">
        <v>77</v>
      </c>
      <c r="C9" s="13" t="s">
        <v>78</v>
      </c>
      <c r="D9" s="13" t="s">
        <v>79</v>
      </c>
      <c r="E9" s="13" t="s">
        <v>84</v>
      </c>
      <c r="F9" s="13">
        <v>6</v>
      </c>
      <c r="G9" s="15">
        <v>48</v>
      </c>
      <c r="H9" s="13" t="s">
        <v>276</v>
      </c>
    </row>
    <row r="10" spans="1:12" ht="18.75" x14ac:dyDescent="0.25">
      <c r="A10" s="13">
        <v>7</v>
      </c>
      <c r="B10" s="13" t="s">
        <v>56</v>
      </c>
      <c r="C10" s="13" t="s">
        <v>57</v>
      </c>
      <c r="D10" s="13" t="s">
        <v>55</v>
      </c>
      <c r="E10" s="13" t="s">
        <v>25</v>
      </c>
      <c r="F10" s="13">
        <v>6</v>
      </c>
      <c r="G10" s="15">
        <v>47</v>
      </c>
      <c r="H10" s="13" t="s">
        <v>276</v>
      </c>
    </row>
    <row r="11" spans="1:12" ht="18.75" hidden="1" x14ac:dyDescent="0.25">
      <c r="A11" s="13">
        <v>8</v>
      </c>
      <c r="B11" s="13" t="s">
        <v>34</v>
      </c>
      <c r="C11" s="13" t="s">
        <v>35</v>
      </c>
      <c r="D11" s="13" t="s">
        <v>36</v>
      </c>
      <c r="E11" s="13" t="s">
        <v>33</v>
      </c>
      <c r="F11" s="13">
        <v>6</v>
      </c>
      <c r="G11" s="15">
        <v>45</v>
      </c>
      <c r="H11" s="13" t="s">
        <v>275</v>
      </c>
    </row>
    <row r="12" spans="1:12" ht="18.75" hidden="1" x14ac:dyDescent="0.25">
      <c r="A12" s="13">
        <v>9</v>
      </c>
      <c r="B12" s="13" t="s">
        <v>40</v>
      </c>
      <c r="C12" s="13" t="s">
        <v>41</v>
      </c>
      <c r="D12" s="13" t="s">
        <v>42</v>
      </c>
      <c r="E12" s="13" t="s">
        <v>33</v>
      </c>
      <c r="F12" s="13">
        <v>6</v>
      </c>
      <c r="G12" s="15">
        <v>45</v>
      </c>
      <c r="H12" s="13" t="s">
        <v>275</v>
      </c>
    </row>
    <row r="13" spans="1:12" ht="18.75" hidden="1" x14ac:dyDescent="0.25">
      <c r="A13" s="13">
        <v>10</v>
      </c>
      <c r="B13" s="13" t="s">
        <v>85</v>
      </c>
      <c r="C13" s="13" t="s">
        <v>86</v>
      </c>
      <c r="D13" s="13" t="s">
        <v>87</v>
      </c>
      <c r="E13" s="13" t="s">
        <v>84</v>
      </c>
      <c r="F13" s="13">
        <v>6</v>
      </c>
      <c r="G13" s="15">
        <v>45</v>
      </c>
      <c r="H13" s="13" t="s">
        <v>275</v>
      </c>
    </row>
    <row r="14" spans="1:12" ht="18.75" hidden="1" x14ac:dyDescent="0.25">
      <c r="A14" s="13">
        <v>11</v>
      </c>
      <c r="B14" s="13" t="s">
        <v>67</v>
      </c>
      <c r="C14" s="13" t="s">
        <v>68</v>
      </c>
      <c r="D14" s="13" t="s">
        <v>69</v>
      </c>
      <c r="E14" s="13" t="s">
        <v>71</v>
      </c>
      <c r="F14" s="13">
        <v>6</v>
      </c>
      <c r="G14" s="15">
        <v>42</v>
      </c>
      <c r="H14" s="13" t="s">
        <v>275</v>
      </c>
    </row>
    <row r="15" spans="1:12" ht="18.75" hidden="1" x14ac:dyDescent="0.25">
      <c r="A15" s="13">
        <v>12</v>
      </c>
      <c r="B15" s="13" t="s">
        <v>43</v>
      </c>
      <c r="C15" s="13" t="s">
        <v>44</v>
      </c>
      <c r="D15" s="13" t="s">
        <v>45</v>
      </c>
      <c r="E15" s="13" t="s">
        <v>33</v>
      </c>
      <c r="F15" s="13">
        <v>6</v>
      </c>
      <c r="G15" s="15">
        <v>37</v>
      </c>
      <c r="H15" s="13" t="s">
        <v>275</v>
      </c>
    </row>
    <row r="16" spans="1:12" ht="18.75" hidden="1" x14ac:dyDescent="0.25">
      <c r="A16" s="13">
        <v>13</v>
      </c>
      <c r="B16" s="16" t="s">
        <v>65</v>
      </c>
      <c r="C16" s="16" t="s">
        <v>66</v>
      </c>
      <c r="D16" s="16" t="s">
        <v>39</v>
      </c>
      <c r="E16" s="16" t="s">
        <v>70</v>
      </c>
      <c r="F16" s="13">
        <v>6</v>
      </c>
      <c r="G16" s="15">
        <v>37</v>
      </c>
      <c r="H16" s="13" t="s">
        <v>275</v>
      </c>
    </row>
    <row r="17" spans="1:8" ht="18.75" hidden="1" x14ac:dyDescent="0.25">
      <c r="A17" s="13">
        <v>14</v>
      </c>
      <c r="B17" s="13" t="s">
        <v>51</v>
      </c>
      <c r="C17" s="13" t="s">
        <v>52</v>
      </c>
      <c r="D17" s="13" t="s">
        <v>14</v>
      </c>
      <c r="E17" s="13" t="s">
        <v>33</v>
      </c>
      <c r="F17" s="13">
        <v>6</v>
      </c>
      <c r="G17" s="15">
        <v>34</v>
      </c>
      <c r="H17" s="13" t="s">
        <v>275</v>
      </c>
    </row>
    <row r="18" spans="1:8" ht="18.75" hidden="1" x14ac:dyDescent="0.25">
      <c r="A18" s="13">
        <v>15</v>
      </c>
      <c r="B18" s="13" t="s">
        <v>74</v>
      </c>
      <c r="C18" s="13" t="s">
        <v>75</v>
      </c>
      <c r="D18" s="13" t="s">
        <v>76</v>
      </c>
      <c r="E18" s="13" t="s">
        <v>83</v>
      </c>
      <c r="F18" s="13">
        <v>6</v>
      </c>
      <c r="G18" s="15">
        <v>34</v>
      </c>
      <c r="H18" s="13" t="s">
        <v>275</v>
      </c>
    </row>
    <row r="19" spans="1:8" ht="18.75" hidden="1" x14ac:dyDescent="0.25">
      <c r="A19" s="13">
        <v>16</v>
      </c>
      <c r="B19" s="13" t="s">
        <v>37</v>
      </c>
      <c r="C19" s="13" t="s">
        <v>38</v>
      </c>
      <c r="D19" s="13" t="s">
        <v>39</v>
      </c>
      <c r="E19" s="13" t="s">
        <v>33</v>
      </c>
      <c r="F19" s="13">
        <v>6</v>
      </c>
      <c r="G19" s="15">
        <v>32</v>
      </c>
      <c r="H19" s="13" t="s">
        <v>275</v>
      </c>
    </row>
    <row r="20" spans="1:8" ht="18.75" hidden="1" x14ac:dyDescent="0.25">
      <c r="A20" s="13">
        <v>17</v>
      </c>
      <c r="B20" s="13" t="s">
        <v>46</v>
      </c>
      <c r="C20" s="13" t="s">
        <v>31</v>
      </c>
      <c r="D20" s="13" t="s">
        <v>47</v>
      </c>
      <c r="E20" s="13" t="s">
        <v>33</v>
      </c>
      <c r="F20" s="13">
        <v>6</v>
      </c>
      <c r="G20" s="15">
        <v>25</v>
      </c>
      <c r="H20" s="13" t="s">
        <v>275</v>
      </c>
    </row>
    <row r="21" spans="1:8" ht="18.75" hidden="1" x14ac:dyDescent="0.25">
      <c r="A21" s="13">
        <v>18</v>
      </c>
      <c r="B21" s="13" t="s">
        <v>80</v>
      </c>
      <c r="C21" s="13" t="s">
        <v>81</v>
      </c>
      <c r="D21" s="13" t="s">
        <v>82</v>
      </c>
      <c r="E21" s="13" t="s">
        <v>84</v>
      </c>
      <c r="F21" s="13">
        <v>6</v>
      </c>
      <c r="G21" s="15">
        <v>25</v>
      </c>
      <c r="H21" s="13" t="s">
        <v>275</v>
      </c>
    </row>
    <row r="22" spans="1:8" ht="18.75" hidden="1" x14ac:dyDescent="0.25">
      <c r="A22" s="13">
        <v>19</v>
      </c>
      <c r="B22" s="13" t="s">
        <v>53</v>
      </c>
      <c r="C22" s="13" t="s">
        <v>54</v>
      </c>
      <c r="D22" s="13" t="s">
        <v>55</v>
      </c>
      <c r="E22" s="13" t="s">
        <v>33</v>
      </c>
      <c r="F22" s="13">
        <v>6</v>
      </c>
      <c r="G22" s="15">
        <v>19</v>
      </c>
      <c r="H22" s="13" t="s">
        <v>275</v>
      </c>
    </row>
    <row r="23" spans="1:8" ht="18.75" hidden="1" x14ac:dyDescent="0.25">
      <c r="A23" s="13">
        <v>20</v>
      </c>
      <c r="B23" s="13" t="s">
        <v>48</v>
      </c>
      <c r="C23" s="13" t="s">
        <v>49</v>
      </c>
      <c r="D23" s="13" t="s">
        <v>50</v>
      </c>
      <c r="E23" s="13" t="s">
        <v>33</v>
      </c>
      <c r="F23" s="13">
        <v>6</v>
      </c>
      <c r="G23" s="15">
        <v>13</v>
      </c>
      <c r="H23" s="13" t="s">
        <v>275</v>
      </c>
    </row>
    <row r="24" spans="1:8" ht="18.75" hidden="1" x14ac:dyDescent="0.25">
      <c r="A24" s="13">
        <v>21</v>
      </c>
      <c r="B24" s="13" t="s">
        <v>30</v>
      </c>
      <c r="C24" s="13" t="s">
        <v>31</v>
      </c>
      <c r="D24" s="13" t="s">
        <v>32</v>
      </c>
      <c r="E24" s="13" t="s">
        <v>33</v>
      </c>
      <c r="F24" s="13">
        <v>6</v>
      </c>
      <c r="G24" s="15">
        <v>10</v>
      </c>
      <c r="H24" s="13" t="s">
        <v>275</v>
      </c>
    </row>
  </sheetData>
  <autoFilter ref="A3:H24">
    <filterColumn colId="4">
      <filters>
        <filter val="Школа № 36"/>
      </filters>
    </filterColumn>
  </autoFilter>
  <sortState ref="A4:H24">
    <sortCondition descending="1" ref="G4:G24"/>
  </sortState>
  <mergeCells count="2">
    <mergeCell ref="A1:H1"/>
    <mergeCell ref="A2:H2"/>
  </mergeCells>
  <conditionalFormatting sqref="B4:B8">
    <cfRule type="duplicateValues" dxfId="7" priority="166"/>
  </conditionalFormatting>
  <conditionalFormatting sqref="B18:B24">
    <cfRule type="duplicateValues" dxfId="6" priority="30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3"/>
  <sheetViews>
    <sheetView workbookViewId="0">
      <selection activeCell="H3" sqref="A3:H3"/>
    </sheetView>
  </sheetViews>
  <sheetFormatPr defaultColWidth="8.85546875" defaultRowHeight="15" x14ac:dyDescent="0.25"/>
  <cols>
    <col min="1" max="1" width="8.85546875" style="1"/>
    <col min="2" max="2" width="19.28515625" style="1" customWidth="1"/>
    <col min="3" max="3" width="16.28515625" style="1" bestFit="1" customWidth="1"/>
    <col min="4" max="4" width="20.42578125" style="1" customWidth="1"/>
    <col min="5" max="5" width="26.28515625" style="5" customWidth="1"/>
    <col min="6" max="6" width="10.42578125" style="6" customWidth="1"/>
    <col min="7" max="7" width="16.140625" style="1" bestFit="1" customWidth="1"/>
    <col min="8" max="8" width="19.42578125" style="1" customWidth="1"/>
    <col min="9" max="12" width="8.85546875" style="1"/>
    <col min="13" max="13" width="3.28515625" style="1" customWidth="1"/>
    <col min="14" max="14" width="25.85546875" style="1" customWidth="1"/>
    <col min="15" max="15" width="13.7109375" style="1" customWidth="1"/>
    <col min="16" max="16384" width="8.85546875" style="1"/>
  </cols>
  <sheetData>
    <row r="1" spans="1:14" ht="56.2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/>
      <c r="N1" s="3" t="s">
        <v>10</v>
      </c>
    </row>
    <row r="2" spans="1:14" ht="18.75" x14ac:dyDescent="0.3">
      <c r="A2" s="19" t="s">
        <v>136</v>
      </c>
      <c r="B2" s="19"/>
      <c r="C2" s="19"/>
      <c r="D2" s="19"/>
      <c r="E2" s="19"/>
      <c r="F2" s="19"/>
      <c r="G2" s="19"/>
      <c r="H2" s="19"/>
      <c r="J2" s="4">
        <v>90</v>
      </c>
      <c r="K2" s="4">
        <f>J2*0.75</f>
        <v>67.5</v>
      </c>
      <c r="L2" s="4">
        <f>J2*0.5</f>
        <v>45</v>
      </c>
      <c r="M2" s="4"/>
      <c r="N2" s="4"/>
    </row>
    <row r="3" spans="1:14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4" ht="18.75" x14ac:dyDescent="0.25">
      <c r="A4" s="13">
        <v>1</v>
      </c>
      <c r="B4" s="13" t="s">
        <v>96</v>
      </c>
      <c r="C4" s="13" t="s">
        <v>97</v>
      </c>
      <c r="D4" s="13" t="s">
        <v>39</v>
      </c>
      <c r="E4" s="13" t="s">
        <v>25</v>
      </c>
      <c r="F4" s="13">
        <v>7</v>
      </c>
      <c r="G4" s="16">
        <v>90</v>
      </c>
      <c r="H4" s="13" t="s">
        <v>274</v>
      </c>
    </row>
    <row r="5" spans="1:14" ht="18.75" hidden="1" x14ac:dyDescent="0.25">
      <c r="A5" s="13">
        <v>2</v>
      </c>
      <c r="B5" s="13" t="s">
        <v>91</v>
      </c>
      <c r="C5" s="13" t="s">
        <v>92</v>
      </c>
      <c r="D5" s="13" t="s">
        <v>14</v>
      </c>
      <c r="E5" s="13" t="s">
        <v>33</v>
      </c>
      <c r="F5" s="13">
        <v>7</v>
      </c>
      <c r="G5" s="16">
        <v>89</v>
      </c>
      <c r="H5" s="13" t="s">
        <v>274</v>
      </c>
    </row>
    <row r="6" spans="1:14" ht="18.75" hidden="1" x14ac:dyDescent="0.25">
      <c r="A6" s="13">
        <v>3</v>
      </c>
      <c r="B6" s="13" t="s">
        <v>112</v>
      </c>
      <c r="C6" s="13" t="s">
        <v>113</v>
      </c>
      <c r="D6" s="13" t="s">
        <v>55</v>
      </c>
      <c r="E6" s="13" t="s">
        <v>71</v>
      </c>
      <c r="F6" s="13">
        <v>7</v>
      </c>
      <c r="G6" s="16">
        <v>65</v>
      </c>
      <c r="H6" s="13" t="s">
        <v>276</v>
      </c>
    </row>
    <row r="7" spans="1:14" ht="18.75" hidden="1" x14ac:dyDescent="0.25">
      <c r="A7" s="13">
        <v>4</v>
      </c>
      <c r="B7" s="13" t="s">
        <v>109</v>
      </c>
      <c r="C7" s="13" t="s">
        <v>110</v>
      </c>
      <c r="D7" s="13" t="s">
        <v>111</v>
      </c>
      <c r="E7" s="13" t="s">
        <v>126</v>
      </c>
      <c r="F7" s="13">
        <v>7</v>
      </c>
      <c r="G7" s="16">
        <v>58</v>
      </c>
      <c r="H7" s="13" t="s">
        <v>276</v>
      </c>
    </row>
    <row r="8" spans="1:14" ht="18.75" hidden="1" x14ac:dyDescent="0.25">
      <c r="A8" s="13">
        <v>5</v>
      </c>
      <c r="B8" s="13" t="s">
        <v>131</v>
      </c>
      <c r="C8" s="13" t="s">
        <v>38</v>
      </c>
      <c r="D8" s="13" t="s">
        <v>55</v>
      </c>
      <c r="E8" s="13" t="s">
        <v>84</v>
      </c>
      <c r="F8" s="13">
        <v>7</v>
      </c>
      <c r="G8" s="16">
        <v>48</v>
      </c>
      <c r="H8" s="13" t="s">
        <v>276</v>
      </c>
    </row>
    <row r="9" spans="1:14" ht="18.75" hidden="1" x14ac:dyDescent="0.25">
      <c r="A9" s="13">
        <v>6</v>
      </c>
      <c r="B9" s="13" t="s">
        <v>106</v>
      </c>
      <c r="C9" s="13" t="s">
        <v>107</v>
      </c>
      <c r="D9" s="13" t="s">
        <v>108</v>
      </c>
      <c r="E9" s="13" t="s">
        <v>125</v>
      </c>
      <c r="F9" s="13">
        <v>7</v>
      </c>
      <c r="G9" s="16">
        <v>46</v>
      </c>
      <c r="H9" s="13" t="s">
        <v>275</v>
      </c>
    </row>
    <row r="10" spans="1:14" ht="18.75" hidden="1" x14ac:dyDescent="0.25">
      <c r="A10" s="13">
        <v>7</v>
      </c>
      <c r="B10" s="13" t="s">
        <v>115</v>
      </c>
      <c r="C10" s="13" t="s">
        <v>116</v>
      </c>
      <c r="D10" s="13" t="s">
        <v>87</v>
      </c>
      <c r="E10" s="13" t="s">
        <v>127</v>
      </c>
      <c r="F10" s="13">
        <v>7</v>
      </c>
      <c r="G10" s="16">
        <v>45</v>
      </c>
      <c r="H10" s="13" t="s">
        <v>275</v>
      </c>
    </row>
    <row r="11" spans="1:14" ht="18.75" x14ac:dyDescent="0.25">
      <c r="A11" s="13">
        <v>8</v>
      </c>
      <c r="B11" s="13" t="s">
        <v>98</v>
      </c>
      <c r="C11" s="13" t="s">
        <v>44</v>
      </c>
      <c r="D11" s="13" t="s">
        <v>99</v>
      </c>
      <c r="E11" s="13" t="s">
        <v>25</v>
      </c>
      <c r="F11" s="13">
        <v>7</v>
      </c>
      <c r="G11" s="16">
        <v>43</v>
      </c>
      <c r="H11" s="13" t="s">
        <v>275</v>
      </c>
    </row>
    <row r="12" spans="1:14" ht="18.75" hidden="1" x14ac:dyDescent="0.25">
      <c r="A12" s="13">
        <v>9</v>
      </c>
      <c r="B12" s="13" t="s">
        <v>114</v>
      </c>
      <c r="C12" s="13" t="s">
        <v>31</v>
      </c>
      <c r="D12" s="13" t="s">
        <v>69</v>
      </c>
      <c r="E12" s="13" t="s">
        <v>127</v>
      </c>
      <c r="F12" s="13">
        <v>7</v>
      </c>
      <c r="G12" s="16">
        <v>43</v>
      </c>
      <c r="H12" s="13" t="s">
        <v>275</v>
      </c>
    </row>
    <row r="13" spans="1:14" ht="18.75" x14ac:dyDescent="0.25">
      <c r="A13" s="13">
        <v>10</v>
      </c>
      <c r="B13" s="13" t="s">
        <v>102</v>
      </c>
      <c r="C13" s="13" t="s">
        <v>103</v>
      </c>
      <c r="D13" s="13" t="s">
        <v>104</v>
      </c>
      <c r="E13" s="13" t="s">
        <v>122</v>
      </c>
      <c r="F13" s="13">
        <v>7</v>
      </c>
      <c r="G13" s="16">
        <v>42</v>
      </c>
      <c r="H13" s="13" t="s">
        <v>275</v>
      </c>
    </row>
    <row r="14" spans="1:14" ht="18.75" x14ac:dyDescent="0.25">
      <c r="A14" s="13">
        <v>11</v>
      </c>
      <c r="B14" s="13" t="s">
        <v>100</v>
      </c>
      <c r="C14" s="13" t="s">
        <v>101</v>
      </c>
      <c r="D14" s="13" t="s">
        <v>42</v>
      </c>
      <c r="E14" s="13" t="s">
        <v>25</v>
      </c>
      <c r="F14" s="13">
        <v>7</v>
      </c>
      <c r="G14" s="16">
        <v>40</v>
      </c>
      <c r="H14" s="13" t="s">
        <v>275</v>
      </c>
    </row>
    <row r="15" spans="1:14" ht="18.75" hidden="1" x14ac:dyDescent="0.25">
      <c r="A15" s="13">
        <v>12</v>
      </c>
      <c r="B15" s="13" t="s">
        <v>132</v>
      </c>
      <c r="C15" s="13" t="s">
        <v>133</v>
      </c>
      <c r="D15" s="13" t="s">
        <v>134</v>
      </c>
      <c r="E15" s="13" t="s">
        <v>84</v>
      </c>
      <c r="F15" s="13">
        <v>7</v>
      </c>
      <c r="G15" s="16">
        <v>38</v>
      </c>
      <c r="H15" s="13" t="s">
        <v>275</v>
      </c>
    </row>
    <row r="16" spans="1:14" ht="18.75" hidden="1" x14ac:dyDescent="0.25">
      <c r="A16" s="13">
        <v>13</v>
      </c>
      <c r="B16" s="13" t="s">
        <v>135</v>
      </c>
      <c r="C16" s="13" t="s">
        <v>17</v>
      </c>
      <c r="D16" s="13" t="s">
        <v>21</v>
      </c>
      <c r="E16" s="13" t="s">
        <v>123</v>
      </c>
      <c r="F16" s="14">
        <v>7</v>
      </c>
      <c r="G16" s="17">
        <v>25</v>
      </c>
      <c r="H16" s="13" t="s">
        <v>275</v>
      </c>
    </row>
    <row r="17" spans="1:8" ht="18.75" hidden="1" x14ac:dyDescent="0.25">
      <c r="A17" s="13">
        <v>14</v>
      </c>
      <c r="B17" s="13" t="s">
        <v>105</v>
      </c>
      <c r="C17" s="13" t="s">
        <v>66</v>
      </c>
      <c r="D17" s="13" t="s">
        <v>21</v>
      </c>
      <c r="E17" s="13" t="s">
        <v>124</v>
      </c>
      <c r="F17" s="13">
        <v>7</v>
      </c>
      <c r="G17" s="16">
        <v>24</v>
      </c>
      <c r="H17" s="13" t="s">
        <v>275</v>
      </c>
    </row>
    <row r="18" spans="1:8" ht="18.75" hidden="1" x14ac:dyDescent="0.25">
      <c r="A18" s="13">
        <v>15</v>
      </c>
      <c r="B18" s="13" t="s">
        <v>121</v>
      </c>
      <c r="C18" s="13" t="s">
        <v>81</v>
      </c>
      <c r="D18" s="13" t="s">
        <v>69</v>
      </c>
      <c r="E18" s="13" t="s">
        <v>84</v>
      </c>
      <c r="F18" s="13">
        <v>7</v>
      </c>
      <c r="G18" s="16">
        <v>24</v>
      </c>
      <c r="H18" s="13" t="s">
        <v>275</v>
      </c>
    </row>
    <row r="19" spans="1:8" ht="18.75" x14ac:dyDescent="0.25">
      <c r="A19" s="13">
        <v>16</v>
      </c>
      <c r="B19" s="13" t="s">
        <v>93</v>
      </c>
      <c r="C19" s="13" t="s">
        <v>94</v>
      </c>
      <c r="D19" s="13" t="s">
        <v>95</v>
      </c>
      <c r="E19" s="13" t="s">
        <v>25</v>
      </c>
      <c r="F19" s="13">
        <v>7</v>
      </c>
      <c r="G19" s="16">
        <v>20</v>
      </c>
      <c r="H19" s="13" t="s">
        <v>275</v>
      </c>
    </row>
    <row r="20" spans="1:8" ht="18.75" hidden="1" x14ac:dyDescent="0.25">
      <c r="A20" s="13">
        <v>17</v>
      </c>
      <c r="B20" s="13" t="s">
        <v>128</v>
      </c>
      <c r="C20" s="13" t="s">
        <v>17</v>
      </c>
      <c r="D20" s="13" t="s">
        <v>69</v>
      </c>
      <c r="E20" s="13" t="s">
        <v>84</v>
      </c>
      <c r="F20" s="13">
        <v>7</v>
      </c>
      <c r="G20" s="16">
        <v>18</v>
      </c>
      <c r="H20" s="13" t="s">
        <v>275</v>
      </c>
    </row>
    <row r="21" spans="1:8" ht="18.75" hidden="1" x14ac:dyDescent="0.25">
      <c r="A21" s="13">
        <v>18</v>
      </c>
      <c r="B21" s="13" t="s">
        <v>129</v>
      </c>
      <c r="C21" s="13" t="s">
        <v>130</v>
      </c>
      <c r="D21" s="13" t="s">
        <v>47</v>
      </c>
      <c r="E21" s="13" t="s">
        <v>84</v>
      </c>
      <c r="F21" s="13">
        <v>7</v>
      </c>
      <c r="G21" s="16">
        <v>13</v>
      </c>
      <c r="H21" s="13" t="s">
        <v>275</v>
      </c>
    </row>
    <row r="22" spans="1:8" ht="18.75" hidden="1" x14ac:dyDescent="0.25">
      <c r="A22" s="13">
        <v>19</v>
      </c>
      <c r="B22" s="13" t="s">
        <v>117</v>
      </c>
      <c r="C22" s="13" t="s">
        <v>92</v>
      </c>
      <c r="D22" s="13" t="s">
        <v>118</v>
      </c>
      <c r="E22" s="13" t="s">
        <v>83</v>
      </c>
      <c r="F22" s="13">
        <v>7</v>
      </c>
      <c r="G22" s="16">
        <v>11</v>
      </c>
      <c r="H22" s="13" t="s">
        <v>275</v>
      </c>
    </row>
    <row r="23" spans="1:8" ht="18.75" hidden="1" x14ac:dyDescent="0.25">
      <c r="A23" s="13">
        <v>20</v>
      </c>
      <c r="B23" s="13" t="s">
        <v>119</v>
      </c>
      <c r="C23" s="13" t="s">
        <v>120</v>
      </c>
      <c r="D23" s="13" t="s">
        <v>39</v>
      </c>
      <c r="E23" s="13" t="s">
        <v>83</v>
      </c>
      <c r="F23" s="13">
        <v>7</v>
      </c>
      <c r="G23" s="16">
        <v>4</v>
      </c>
      <c r="H23" s="13" t="s">
        <v>275</v>
      </c>
    </row>
  </sheetData>
  <autoFilter ref="A3:H23">
    <filterColumn colId="4">
      <filters>
        <filter val="Школа 36"/>
        <filter val="Школа № 36"/>
      </filters>
    </filterColumn>
  </autoFilter>
  <sortState ref="A4:H23">
    <sortCondition descending="1" ref="G4:G23"/>
  </sortState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5"/>
  <sheetViews>
    <sheetView workbookViewId="0">
      <selection activeCell="M19" sqref="M19"/>
    </sheetView>
  </sheetViews>
  <sheetFormatPr defaultColWidth="8.85546875" defaultRowHeight="15" x14ac:dyDescent="0.25"/>
  <cols>
    <col min="1" max="1" width="8.85546875" style="1"/>
    <col min="2" max="2" width="22" style="1" customWidth="1"/>
    <col min="3" max="3" width="16.28515625" style="1" bestFit="1" customWidth="1"/>
    <col min="4" max="4" width="20.7109375" style="1" customWidth="1"/>
    <col min="5" max="5" width="37.28515625" style="10" customWidth="1"/>
    <col min="6" max="6" width="11.140625" style="6" customWidth="1"/>
    <col min="7" max="7" width="16.140625" style="1" bestFit="1" customWidth="1"/>
    <col min="8" max="8" width="18.28515625" style="1" customWidth="1"/>
    <col min="9" max="9" width="5.140625" style="1" customWidth="1"/>
    <col min="10" max="12" width="8.85546875" style="1"/>
    <col min="13" max="13" width="26.85546875" style="1" customWidth="1"/>
    <col min="14" max="16384" width="8.85546875" style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201</v>
      </c>
      <c r="B2" s="19"/>
      <c r="C2" s="19"/>
      <c r="D2" s="19"/>
      <c r="E2" s="19"/>
      <c r="F2" s="19"/>
      <c r="G2" s="19"/>
      <c r="H2" s="19"/>
      <c r="J2" s="4">
        <v>90</v>
      </c>
      <c r="K2" s="4">
        <f>J2*0.75</f>
        <v>67.5</v>
      </c>
      <c r="L2" s="4">
        <f>J2*0.5</f>
        <v>45</v>
      </c>
      <c r="M2" s="4"/>
    </row>
    <row r="3" spans="1:13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hidden="1" x14ac:dyDescent="0.25">
      <c r="A4" s="13">
        <v>1</v>
      </c>
      <c r="B4" s="13" t="s">
        <v>139</v>
      </c>
      <c r="C4" s="13" t="s">
        <v>140</v>
      </c>
      <c r="D4" s="13" t="s">
        <v>141</v>
      </c>
      <c r="E4" s="13" t="s">
        <v>33</v>
      </c>
      <c r="F4" s="13">
        <v>8</v>
      </c>
      <c r="G4" s="15">
        <v>89</v>
      </c>
      <c r="H4" s="13" t="s">
        <v>274</v>
      </c>
    </row>
    <row r="5" spans="1:13" ht="18.75" hidden="1" x14ac:dyDescent="0.25">
      <c r="A5" s="13">
        <v>2</v>
      </c>
      <c r="B5" s="13" t="s">
        <v>137</v>
      </c>
      <c r="C5" s="13" t="s">
        <v>138</v>
      </c>
      <c r="D5" s="13" t="s">
        <v>45</v>
      </c>
      <c r="E5" s="13" t="s">
        <v>33</v>
      </c>
      <c r="F5" s="13">
        <v>8</v>
      </c>
      <c r="G5" s="15">
        <v>87</v>
      </c>
      <c r="H5" s="13" t="s">
        <v>274</v>
      </c>
    </row>
    <row r="6" spans="1:13" ht="18.75" hidden="1" x14ac:dyDescent="0.25">
      <c r="A6" s="13">
        <v>3</v>
      </c>
      <c r="B6" s="13" t="s">
        <v>152</v>
      </c>
      <c r="C6" s="13" t="s">
        <v>153</v>
      </c>
      <c r="D6" s="13" t="s">
        <v>82</v>
      </c>
      <c r="E6" s="13" t="s">
        <v>159</v>
      </c>
      <c r="F6" s="13">
        <v>8</v>
      </c>
      <c r="G6" s="15">
        <v>76</v>
      </c>
      <c r="H6" s="13" t="s">
        <v>274</v>
      </c>
    </row>
    <row r="7" spans="1:13" ht="18.75" hidden="1" x14ac:dyDescent="0.25">
      <c r="A7" s="13">
        <v>4</v>
      </c>
      <c r="B7" s="13" t="s">
        <v>151</v>
      </c>
      <c r="C7" s="13" t="s">
        <v>133</v>
      </c>
      <c r="D7" s="13" t="s">
        <v>47</v>
      </c>
      <c r="E7" s="13" t="s">
        <v>124</v>
      </c>
      <c r="F7" s="13">
        <v>8</v>
      </c>
      <c r="G7" s="15">
        <v>72</v>
      </c>
      <c r="H7" s="13" t="s">
        <v>274</v>
      </c>
    </row>
    <row r="8" spans="1:13" ht="18.75" x14ac:dyDescent="0.25">
      <c r="A8" s="13">
        <v>5</v>
      </c>
      <c r="B8" s="13" t="s">
        <v>147</v>
      </c>
      <c r="C8" s="13" t="s">
        <v>17</v>
      </c>
      <c r="D8" s="13" t="s">
        <v>32</v>
      </c>
      <c r="E8" s="13" t="s">
        <v>25</v>
      </c>
      <c r="F8" s="13">
        <v>8</v>
      </c>
      <c r="G8" s="15">
        <v>70</v>
      </c>
      <c r="H8" s="13" t="s">
        <v>274</v>
      </c>
    </row>
    <row r="9" spans="1:13" ht="18.75" hidden="1" x14ac:dyDescent="0.25">
      <c r="A9" s="13">
        <v>6</v>
      </c>
      <c r="B9" s="13" t="s">
        <v>148</v>
      </c>
      <c r="C9" s="13" t="s">
        <v>149</v>
      </c>
      <c r="D9" s="13" t="s">
        <v>150</v>
      </c>
      <c r="E9" s="13" t="s">
        <v>124</v>
      </c>
      <c r="F9" s="13">
        <v>8</v>
      </c>
      <c r="G9" s="15">
        <v>59</v>
      </c>
      <c r="H9" s="13" t="s">
        <v>276</v>
      </c>
    </row>
    <row r="10" spans="1:13" ht="18.75" hidden="1" x14ac:dyDescent="0.25">
      <c r="A10" s="13">
        <v>7</v>
      </c>
      <c r="B10" s="13" t="s">
        <v>162</v>
      </c>
      <c r="C10" s="13" t="s">
        <v>163</v>
      </c>
      <c r="D10" s="13" t="s">
        <v>108</v>
      </c>
      <c r="E10" s="13" t="s">
        <v>165</v>
      </c>
      <c r="F10" s="13">
        <v>8</v>
      </c>
      <c r="G10" s="15">
        <v>58</v>
      </c>
      <c r="H10" s="13" t="s">
        <v>276</v>
      </c>
    </row>
    <row r="11" spans="1:13" ht="18.75" hidden="1" x14ac:dyDescent="0.25">
      <c r="A11" s="13">
        <v>8</v>
      </c>
      <c r="B11" s="13" t="s">
        <v>158</v>
      </c>
      <c r="C11" s="13" t="s">
        <v>157</v>
      </c>
      <c r="D11" s="13" t="s">
        <v>82</v>
      </c>
      <c r="E11" s="13" t="s">
        <v>125</v>
      </c>
      <c r="F11" s="13">
        <v>8</v>
      </c>
      <c r="G11" s="15">
        <v>56</v>
      </c>
      <c r="H11" s="13" t="s">
        <v>276</v>
      </c>
    </row>
    <row r="12" spans="1:13" ht="18.75" hidden="1" x14ac:dyDescent="0.25">
      <c r="A12" s="13">
        <v>9</v>
      </c>
      <c r="B12" s="14" t="s">
        <v>171</v>
      </c>
      <c r="C12" s="13" t="s">
        <v>64</v>
      </c>
      <c r="D12" s="13" t="s">
        <v>18</v>
      </c>
      <c r="E12" s="13" t="s">
        <v>199</v>
      </c>
      <c r="F12" s="13">
        <v>8</v>
      </c>
      <c r="G12" s="18">
        <v>52</v>
      </c>
      <c r="H12" s="13" t="s">
        <v>276</v>
      </c>
    </row>
    <row r="13" spans="1:13" ht="18.75" hidden="1" x14ac:dyDescent="0.25">
      <c r="A13" s="13">
        <v>10</v>
      </c>
      <c r="B13" s="13" t="s">
        <v>154</v>
      </c>
      <c r="C13" s="13" t="s">
        <v>49</v>
      </c>
      <c r="D13" s="13" t="s">
        <v>39</v>
      </c>
      <c r="E13" s="13" t="s">
        <v>159</v>
      </c>
      <c r="F13" s="13">
        <v>8</v>
      </c>
      <c r="G13" s="15">
        <v>49</v>
      </c>
      <c r="H13" s="13" t="s">
        <v>276</v>
      </c>
    </row>
    <row r="14" spans="1:13" ht="18.75" hidden="1" x14ac:dyDescent="0.25">
      <c r="A14" s="13">
        <v>11</v>
      </c>
      <c r="B14" s="14" t="s">
        <v>172</v>
      </c>
      <c r="C14" s="13" t="s">
        <v>86</v>
      </c>
      <c r="D14" s="13" t="s">
        <v>62</v>
      </c>
      <c r="E14" s="13" t="s">
        <v>199</v>
      </c>
      <c r="F14" s="13">
        <v>8</v>
      </c>
      <c r="G14" s="18">
        <v>47</v>
      </c>
      <c r="H14" s="13" t="s">
        <v>276</v>
      </c>
    </row>
    <row r="15" spans="1:13" ht="18.75" hidden="1" x14ac:dyDescent="0.25">
      <c r="A15" s="13">
        <v>12</v>
      </c>
      <c r="B15" s="13" t="s">
        <v>194</v>
      </c>
      <c r="C15" s="13" t="s">
        <v>195</v>
      </c>
      <c r="D15" s="13" t="s">
        <v>18</v>
      </c>
      <c r="E15" s="13" t="s">
        <v>200</v>
      </c>
      <c r="F15" s="13">
        <v>8</v>
      </c>
      <c r="G15" s="15">
        <v>45</v>
      </c>
      <c r="H15" s="13" t="s">
        <v>275</v>
      </c>
    </row>
    <row r="16" spans="1:13" ht="18.75" hidden="1" x14ac:dyDescent="0.25">
      <c r="A16" s="13">
        <v>13</v>
      </c>
      <c r="B16" s="13" t="s">
        <v>160</v>
      </c>
      <c r="C16" s="13" t="s">
        <v>161</v>
      </c>
      <c r="D16" s="13" t="s">
        <v>146</v>
      </c>
      <c r="E16" s="13" t="s">
        <v>125</v>
      </c>
      <c r="F16" s="13">
        <v>8</v>
      </c>
      <c r="G16" s="15">
        <v>43</v>
      </c>
      <c r="H16" s="13" t="s">
        <v>275</v>
      </c>
    </row>
    <row r="17" spans="1:8" ht="18.75" hidden="1" x14ac:dyDescent="0.25">
      <c r="A17" s="13">
        <v>14</v>
      </c>
      <c r="B17" s="13" t="s">
        <v>170</v>
      </c>
      <c r="C17" s="13" t="s">
        <v>75</v>
      </c>
      <c r="D17" s="13" t="s">
        <v>76</v>
      </c>
      <c r="E17" s="13" t="s">
        <v>166</v>
      </c>
      <c r="F17" s="13">
        <v>8</v>
      </c>
      <c r="G17" s="15">
        <v>43</v>
      </c>
      <c r="H17" s="13" t="s">
        <v>275</v>
      </c>
    </row>
    <row r="18" spans="1:8" ht="18.75" hidden="1" x14ac:dyDescent="0.25">
      <c r="A18" s="13">
        <v>15</v>
      </c>
      <c r="B18" s="13" t="s">
        <v>164</v>
      </c>
      <c r="C18" s="13" t="s">
        <v>64</v>
      </c>
      <c r="D18" s="13" t="s">
        <v>73</v>
      </c>
      <c r="E18" s="13" t="s">
        <v>166</v>
      </c>
      <c r="F18" s="13">
        <v>8</v>
      </c>
      <c r="G18" s="15">
        <v>41</v>
      </c>
      <c r="H18" s="13" t="s">
        <v>275</v>
      </c>
    </row>
    <row r="19" spans="1:8" ht="18.75" hidden="1" x14ac:dyDescent="0.25">
      <c r="A19" s="13">
        <v>16</v>
      </c>
      <c r="B19" s="13" t="s">
        <v>167</v>
      </c>
      <c r="C19" s="13" t="s">
        <v>168</v>
      </c>
      <c r="D19" s="13" t="s">
        <v>169</v>
      </c>
      <c r="E19" s="13" t="s">
        <v>166</v>
      </c>
      <c r="F19" s="13">
        <v>8</v>
      </c>
      <c r="G19" s="15">
        <v>41</v>
      </c>
      <c r="H19" s="13" t="s">
        <v>275</v>
      </c>
    </row>
    <row r="20" spans="1:8" ht="18.75" hidden="1" x14ac:dyDescent="0.25">
      <c r="A20" s="13">
        <v>17</v>
      </c>
      <c r="B20" s="13" t="s">
        <v>142</v>
      </c>
      <c r="C20" s="13" t="s">
        <v>143</v>
      </c>
      <c r="D20" s="13" t="s">
        <v>18</v>
      </c>
      <c r="E20" s="13" t="s">
        <v>33</v>
      </c>
      <c r="F20" s="13">
        <v>8</v>
      </c>
      <c r="G20" s="15">
        <v>29</v>
      </c>
      <c r="H20" s="13" t="s">
        <v>275</v>
      </c>
    </row>
    <row r="21" spans="1:8" ht="18.75" x14ac:dyDescent="0.25">
      <c r="A21" s="13">
        <v>18</v>
      </c>
      <c r="B21" s="13" t="s">
        <v>112</v>
      </c>
      <c r="C21" s="13" t="s">
        <v>31</v>
      </c>
      <c r="D21" s="13" t="s">
        <v>18</v>
      </c>
      <c r="E21" s="13" t="s">
        <v>25</v>
      </c>
      <c r="F21" s="13">
        <v>8</v>
      </c>
      <c r="G21" s="15">
        <v>29</v>
      </c>
      <c r="H21" s="13" t="s">
        <v>275</v>
      </c>
    </row>
    <row r="22" spans="1:8" ht="18.75" hidden="1" x14ac:dyDescent="0.25">
      <c r="A22" s="13">
        <v>19</v>
      </c>
      <c r="B22" s="13" t="s">
        <v>156</v>
      </c>
      <c r="C22" s="13" t="s">
        <v>157</v>
      </c>
      <c r="D22" s="13" t="s">
        <v>42</v>
      </c>
      <c r="E22" s="13" t="s">
        <v>26</v>
      </c>
      <c r="F22" s="13">
        <v>8</v>
      </c>
      <c r="G22" s="15">
        <v>29</v>
      </c>
      <c r="H22" s="13" t="s">
        <v>275</v>
      </c>
    </row>
    <row r="23" spans="1:8" ht="18.75" hidden="1" x14ac:dyDescent="0.25">
      <c r="A23" s="13">
        <v>20</v>
      </c>
      <c r="B23" s="14" t="s">
        <v>173</v>
      </c>
      <c r="C23" s="13" t="s">
        <v>41</v>
      </c>
      <c r="D23" s="13" t="s">
        <v>174</v>
      </c>
      <c r="E23" s="13" t="s">
        <v>199</v>
      </c>
      <c r="F23" s="13">
        <v>8</v>
      </c>
      <c r="G23" s="18">
        <v>28</v>
      </c>
      <c r="H23" s="13" t="s">
        <v>275</v>
      </c>
    </row>
    <row r="24" spans="1:8" ht="18.75" x14ac:dyDescent="0.25">
      <c r="A24" s="13">
        <v>21</v>
      </c>
      <c r="B24" s="13" t="s">
        <v>144</v>
      </c>
      <c r="C24" s="13" t="s">
        <v>145</v>
      </c>
      <c r="D24" s="13" t="s">
        <v>146</v>
      </c>
      <c r="E24" s="13" t="s">
        <v>25</v>
      </c>
      <c r="F24" s="13">
        <v>8</v>
      </c>
      <c r="G24" s="15">
        <v>25</v>
      </c>
      <c r="H24" s="13" t="s">
        <v>275</v>
      </c>
    </row>
    <row r="25" spans="1:8" ht="18.75" hidden="1" x14ac:dyDescent="0.25">
      <c r="A25" s="13">
        <v>22</v>
      </c>
      <c r="B25" s="14" t="s">
        <v>175</v>
      </c>
      <c r="C25" s="13" t="s">
        <v>176</v>
      </c>
      <c r="D25" s="13" t="s">
        <v>177</v>
      </c>
      <c r="E25" s="13" t="s">
        <v>199</v>
      </c>
      <c r="F25" s="13">
        <v>8</v>
      </c>
      <c r="G25" s="18">
        <v>25</v>
      </c>
      <c r="H25" s="13" t="s">
        <v>275</v>
      </c>
    </row>
    <row r="26" spans="1:8" ht="18.75" hidden="1" x14ac:dyDescent="0.25">
      <c r="A26" s="13">
        <v>23</v>
      </c>
      <c r="B26" s="14" t="s">
        <v>178</v>
      </c>
      <c r="C26" s="13" t="s">
        <v>35</v>
      </c>
      <c r="D26" s="13" t="s">
        <v>179</v>
      </c>
      <c r="E26" s="13" t="s">
        <v>199</v>
      </c>
      <c r="F26" s="13">
        <v>8</v>
      </c>
      <c r="G26" s="18">
        <v>25</v>
      </c>
      <c r="H26" s="13" t="s">
        <v>275</v>
      </c>
    </row>
    <row r="27" spans="1:8" ht="18.75" hidden="1" x14ac:dyDescent="0.25">
      <c r="A27" s="13">
        <v>24</v>
      </c>
      <c r="B27" s="13" t="s">
        <v>112</v>
      </c>
      <c r="C27" s="13" t="s">
        <v>155</v>
      </c>
      <c r="D27" s="13" t="s">
        <v>69</v>
      </c>
      <c r="E27" s="13" t="s">
        <v>70</v>
      </c>
      <c r="F27" s="13">
        <v>8</v>
      </c>
      <c r="G27" s="15">
        <v>23</v>
      </c>
      <c r="H27" s="13" t="s">
        <v>275</v>
      </c>
    </row>
    <row r="28" spans="1:8" ht="18.75" hidden="1" x14ac:dyDescent="0.25">
      <c r="A28" s="13">
        <v>25</v>
      </c>
      <c r="B28" s="13" t="s">
        <v>198</v>
      </c>
      <c r="C28" s="13" t="s">
        <v>101</v>
      </c>
      <c r="D28" s="13" t="s">
        <v>69</v>
      </c>
      <c r="E28" s="13" t="s">
        <v>84</v>
      </c>
      <c r="F28" s="13">
        <v>8</v>
      </c>
      <c r="G28" s="15">
        <v>22</v>
      </c>
      <c r="H28" s="13" t="s">
        <v>275</v>
      </c>
    </row>
    <row r="29" spans="1:8" ht="18.75" hidden="1" x14ac:dyDescent="0.25">
      <c r="A29" s="13">
        <v>26</v>
      </c>
      <c r="B29" s="14" t="s">
        <v>180</v>
      </c>
      <c r="C29" s="13" t="s">
        <v>181</v>
      </c>
      <c r="D29" s="13" t="s">
        <v>79</v>
      </c>
      <c r="E29" s="13" t="s">
        <v>199</v>
      </c>
      <c r="F29" s="13">
        <v>8</v>
      </c>
      <c r="G29" s="18">
        <v>13</v>
      </c>
      <c r="H29" s="13" t="s">
        <v>275</v>
      </c>
    </row>
    <row r="30" spans="1:8" ht="18.75" hidden="1" x14ac:dyDescent="0.25">
      <c r="A30" s="13">
        <v>27</v>
      </c>
      <c r="B30" s="14" t="s">
        <v>182</v>
      </c>
      <c r="C30" s="13" t="s">
        <v>17</v>
      </c>
      <c r="D30" s="13" t="s">
        <v>183</v>
      </c>
      <c r="E30" s="13" t="s">
        <v>199</v>
      </c>
      <c r="F30" s="13">
        <v>8</v>
      </c>
      <c r="G30" s="18">
        <v>13</v>
      </c>
      <c r="H30" s="13" t="s">
        <v>275</v>
      </c>
    </row>
    <row r="31" spans="1:8" ht="18.75" hidden="1" x14ac:dyDescent="0.25">
      <c r="A31" s="13">
        <v>28</v>
      </c>
      <c r="B31" s="14" t="s">
        <v>184</v>
      </c>
      <c r="C31" s="13" t="s">
        <v>185</v>
      </c>
      <c r="D31" s="13" t="s">
        <v>186</v>
      </c>
      <c r="E31" s="13" t="s">
        <v>199</v>
      </c>
      <c r="F31" s="13">
        <v>8</v>
      </c>
      <c r="G31" s="18">
        <v>13</v>
      </c>
      <c r="H31" s="13" t="s">
        <v>275</v>
      </c>
    </row>
    <row r="32" spans="1:8" ht="18.75" hidden="1" x14ac:dyDescent="0.25">
      <c r="A32" s="13">
        <v>29</v>
      </c>
      <c r="B32" s="14" t="s">
        <v>187</v>
      </c>
      <c r="C32" s="13" t="s">
        <v>188</v>
      </c>
      <c r="D32" s="13" t="s">
        <v>189</v>
      </c>
      <c r="E32" s="13" t="s">
        <v>199</v>
      </c>
      <c r="F32" s="13">
        <v>8</v>
      </c>
      <c r="G32" s="18">
        <v>7</v>
      </c>
      <c r="H32" s="13" t="s">
        <v>275</v>
      </c>
    </row>
    <row r="33" spans="1:8" ht="18.75" hidden="1" x14ac:dyDescent="0.25">
      <c r="A33" s="13">
        <v>30</v>
      </c>
      <c r="B33" s="14" t="s">
        <v>190</v>
      </c>
      <c r="C33" s="13" t="s">
        <v>86</v>
      </c>
      <c r="D33" s="13" t="s">
        <v>191</v>
      </c>
      <c r="E33" s="13" t="s">
        <v>199</v>
      </c>
      <c r="F33" s="13">
        <v>8</v>
      </c>
      <c r="G33" s="18">
        <v>7</v>
      </c>
      <c r="H33" s="13" t="s">
        <v>275</v>
      </c>
    </row>
    <row r="34" spans="1:8" ht="18.75" hidden="1" x14ac:dyDescent="0.25">
      <c r="A34" s="13">
        <v>31</v>
      </c>
      <c r="B34" s="13" t="s">
        <v>196</v>
      </c>
      <c r="C34" s="13" t="s">
        <v>197</v>
      </c>
      <c r="D34" s="13" t="s">
        <v>18</v>
      </c>
      <c r="E34" s="13" t="s">
        <v>71</v>
      </c>
      <c r="F34" s="13">
        <v>8</v>
      </c>
      <c r="G34" s="15">
        <v>6</v>
      </c>
      <c r="H34" s="13" t="s">
        <v>275</v>
      </c>
    </row>
    <row r="35" spans="1:8" ht="18.75" hidden="1" x14ac:dyDescent="0.25">
      <c r="A35" s="13">
        <v>32</v>
      </c>
      <c r="B35" s="14" t="s">
        <v>192</v>
      </c>
      <c r="C35" s="13" t="s">
        <v>193</v>
      </c>
      <c r="D35" s="13" t="s">
        <v>62</v>
      </c>
      <c r="E35" s="13" t="s">
        <v>199</v>
      </c>
      <c r="F35" s="13">
        <v>8</v>
      </c>
      <c r="G35" s="18">
        <v>3</v>
      </c>
      <c r="H35" s="13" t="s">
        <v>275</v>
      </c>
    </row>
  </sheetData>
  <autoFilter ref="A3:H35">
    <filterColumn colId="4">
      <filters>
        <filter val="Школа № 36"/>
      </filters>
    </filterColumn>
    <sortState ref="A4:H35">
      <sortCondition descending="1" ref="G4:G35"/>
    </sortState>
  </autoFilter>
  <sortState ref="A4:H35">
    <sortCondition descending="1" ref="G4:G35"/>
  </sortState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8"/>
  <sheetViews>
    <sheetView workbookViewId="0">
      <selection activeCell="A3" sqref="A3:H3"/>
    </sheetView>
  </sheetViews>
  <sheetFormatPr defaultColWidth="8.85546875" defaultRowHeight="15" x14ac:dyDescent="0.25"/>
  <cols>
    <col min="1" max="1" width="8.85546875" style="1"/>
    <col min="2" max="2" width="17.85546875" style="1" bestFit="1" customWidth="1"/>
    <col min="3" max="3" width="16.28515625" style="1" bestFit="1" customWidth="1"/>
    <col min="4" max="4" width="24.5703125" style="1" customWidth="1"/>
    <col min="5" max="5" width="35.85546875" style="10" customWidth="1"/>
    <col min="6" max="6" width="11.7109375" style="6" bestFit="1" customWidth="1"/>
    <col min="7" max="7" width="16.140625" style="1" bestFit="1" customWidth="1"/>
    <col min="8" max="8" width="18.7109375" style="1" customWidth="1"/>
    <col min="9" max="12" width="8.85546875" style="1"/>
    <col min="13" max="13" width="28.5703125" style="1" customWidth="1"/>
    <col min="14" max="16384" width="8.85546875" style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242</v>
      </c>
      <c r="B2" s="19"/>
      <c r="C2" s="19"/>
      <c r="D2" s="19"/>
      <c r="E2" s="19"/>
      <c r="F2" s="19"/>
      <c r="G2" s="19"/>
      <c r="H2" s="19"/>
      <c r="J2" s="4">
        <v>25</v>
      </c>
      <c r="K2" s="4">
        <f>J2*0.75</f>
        <v>18.75</v>
      </c>
      <c r="L2" s="4">
        <f>J2*0.5</f>
        <v>12.5</v>
      </c>
      <c r="M2" s="4"/>
    </row>
    <row r="3" spans="1:13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hidden="1" x14ac:dyDescent="0.25">
      <c r="A4" s="13">
        <v>1</v>
      </c>
      <c r="B4" s="13" t="s">
        <v>212</v>
      </c>
      <c r="C4" s="13" t="s">
        <v>94</v>
      </c>
      <c r="D4" s="13" t="s">
        <v>69</v>
      </c>
      <c r="E4" s="13" t="s">
        <v>124</v>
      </c>
      <c r="F4" s="13">
        <v>9</v>
      </c>
      <c r="G4" s="15">
        <v>18</v>
      </c>
      <c r="H4" s="13" t="s">
        <v>274</v>
      </c>
    </row>
    <row r="5" spans="1:13" ht="18.75" hidden="1" x14ac:dyDescent="0.25">
      <c r="A5" s="13">
        <v>2</v>
      </c>
      <c r="B5" s="13" t="s">
        <v>213</v>
      </c>
      <c r="C5" s="13" t="s">
        <v>66</v>
      </c>
      <c r="D5" s="13" t="s">
        <v>183</v>
      </c>
      <c r="E5" s="13" t="s">
        <v>70</v>
      </c>
      <c r="F5" s="13">
        <v>9</v>
      </c>
      <c r="G5" s="15">
        <v>13</v>
      </c>
      <c r="H5" s="13" t="s">
        <v>276</v>
      </c>
    </row>
    <row r="6" spans="1:13" ht="18.75" x14ac:dyDescent="0.25">
      <c r="A6" s="13">
        <v>3</v>
      </c>
      <c r="B6" s="13" t="s">
        <v>208</v>
      </c>
      <c r="C6" s="13" t="s">
        <v>17</v>
      </c>
      <c r="D6" s="13" t="s">
        <v>209</v>
      </c>
      <c r="E6" s="13" t="s">
        <v>25</v>
      </c>
      <c r="F6" s="13">
        <v>9</v>
      </c>
      <c r="G6" s="15">
        <v>12</v>
      </c>
      <c r="H6" s="13" t="s">
        <v>275</v>
      </c>
    </row>
    <row r="7" spans="1:13" ht="18.75" hidden="1" x14ac:dyDescent="0.25">
      <c r="A7" s="13">
        <v>4</v>
      </c>
      <c r="B7" s="13" t="s">
        <v>224</v>
      </c>
      <c r="C7" s="13" t="s">
        <v>113</v>
      </c>
      <c r="D7" s="13" t="s">
        <v>39</v>
      </c>
      <c r="E7" s="13" t="s">
        <v>225</v>
      </c>
      <c r="F7" s="13">
        <v>9</v>
      </c>
      <c r="G7" s="15">
        <v>12</v>
      </c>
      <c r="H7" s="13" t="s">
        <v>275</v>
      </c>
    </row>
    <row r="8" spans="1:13" ht="18.75" hidden="1" x14ac:dyDescent="0.25">
      <c r="A8" s="13">
        <v>5</v>
      </c>
      <c r="B8" s="13" t="s">
        <v>226</v>
      </c>
      <c r="C8" s="13" t="s">
        <v>227</v>
      </c>
      <c r="D8" s="13" t="s">
        <v>39</v>
      </c>
      <c r="E8" s="13" t="s">
        <v>225</v>
      </c>
      <c r="F8" s="13">
        <v>9</v>
      </c>
      <c r="G8" s="15">
        <v>12</v>
      </c>
      <c r="H8" s="13" t="s">
        <v>275</v>
      </c>
    </row>
    <row r="9" spans="1:13" ht="18.75" hidden="1" x14ac:dyDescent="0.25">
      <c r="A9" s="13">
        <v>6</v>
      </c>
      <c r="B9" s="13" t="s">
        <v>228</v>
      </c>
      <c r="C9" s="13" t="s">
        <v>23</v>
      </c>
      <c r="D9" s="13" t="s">
        <v>108</v>
      </c>
      <c r="E9" s="13" t="s">
        <v>225</v>
      </c>
      <c r="F9" s="13">
        <v>9</v>
      </c>
      <c r="G9" s="15">
        <v>12</v>
      </c>
      <c r="H9" s="13" t="s">
        <v>275</v>
      </c>
    </row>
    <row r="10" spans="1:13" ht="18.75" hidden="1" x14ac:dyDescent="0.25">
      <c r="A10" s="13">
        <v>7</v>
      </c>
      <c r="B10" s="13" t="s">
        <v>215</v>
      </c>
      <c r="C10" s="13" t="s">
        <v>216</v>
      </c>
      <c r="D10" s="13" t="s">
        <v>76</v>
      </c>
      <c r="E10" s="13" t="s">
        <v>126</v>
      </c>
      <c r="F10" s="13">
        <v>9</v>
      </c>
      <c r="G10" s="15">
        <v>9</v>
      </c>
      <c r="H10" s="13" t="s">
        <v>275</v>
      </c>
    </row>
    <row r="11" spans="1:13" ht="18.75" x14ac:dyDescent="0.25">
      <c r="A11" s="13">
        <v>8</v>
      </c>
      <c r="B11" s="13" t="s">
        <v>203</v>
      </c>
      <c r="C11" s="13" t="s">
        <v>204</v>
      </c>
      <c r="D11" s="13" t="s">
        <v>205</v>
      </c>
      <c r="E11" s="13" t="s">
        <v>25</v>
      </c>
      <c r="F11" s="13">
        <v>9</v>
      </c>
      <c r="G11" s="15">
        <v>7</v>
      </c>
      <c r="H11" s="13" t="s">
        <v>275</v>
      </c>
    </row>
    <row r="12" spans="1:13" ht="18.75" hidden="1" x14ac:dyDescent="0.25">
      <c r="A12" s="13">
        <v>9</v>
      </c>
      <c r="B12" s="13" t="s">
        <v>210</v>
      </c>
      <c r="C12" s="13" t="s">
        <v>138</v>
      </c>
      <c r="D12" s="13" t="s">
        <v>99</v>
      </c>
      <c r="E12" s="13" t="s">
        <v>124</v>
      </c>
      <c r="F12" s="13">
        <v>9</v>
      </c>
      <c r="G12" s="15">
        <v>7</v>
      </c>
      <c r="H12" s="13" t="s">
        <v>275</v>
      </c>
    </row>
    <row r="13" spans="1:13" ht="18.75" hidden="1" x14ac:dyDescent="0.25">
      <c r="A13" s="13">
        <v>10</v>
      </c>
      <c r="B13" s="13" t="s">
        <v>235</v>
      </c>
      <c r="C13" s="13" t="s">
        <v>155</v>
      </c>
      <c r="D13" s="13" t="s">
        <v>69</v>
      </c>
      <c r="E13" s="13" t="s">
        <v>84</v>
      </c>
      <c r="F13" s="13">
        <v>9</v>
      </c>
      <c r="G13" s="15">
        <v>7</v>
      </c>
      <c r="H13" s="13" t="s">
        <v>275</v>
      </c>
    </row>
    <row r="14" spans="1:13" ht="18.75" x14ac:dyDescent="0.25">
      <c r="A14" s="13">
        <v>11</v>
      </c>
      <c r="B14" s="13" t="s">
        <v>202</v>
      </c>
      <c r="C14" s="13" t="s">
        <v>54</v>
      </c>
      <c r="D14" s="13" t="s">
        <v>39</v>
      </c>
      <c r="E14" s="13" t="s">
        <v>25</v>
      </c>
      <c r="F14" s="13">
        <v>9</v>
      </c>
      <c r="G14" s="15">
        <v>6</v>
      </c>
      <c r="H14" s="13" t="s">
        <v>275</v>
      </c>
    </row>
    <row r="15" spans="1:13" ht="18.75" hidden="1" x14ac:dyDescent="0.25">
      <c r="A15" s="13">
        <v>12</v>
      </c>
      <c r="B15" s="13" t="s">
        <v>211</v>
      </c>
      <c r="C15" s="13" t="s">
        <v>17</v>
      </c>
      <c r="D15" s="13" t="s">
        <v>82</v>
      </c>
      <c r="E15" s="13" t="s">
        <v>124</v>
      </c>
      <c r="F15" s="13">
        <v>9</v>
      </c>
      <c r="G15" s="15">
        <v>6</v>
      </c>
      <c r="H15" s="13" t="s">
        <v>275</v>
      </c>
    </row>
    <row r="16" spans="1:13" ht="18.75" hidden="1" x14ac:dyDescent="0.25">
      <c r="A16" s="13">
        <v>13</v>
      </c>
      <c r="B16" s="13" t="s">
        <v>214</v>
      </c>
      <c r="C16" s="13" t="s">
        <v>35</v>
      </c>
      <c r="D16" s="13" t="s">
        <v>45</v>
      </c>
      <c r="E16" s="13" t="s">
        <v>126</v>
      </c>
      <c r="F16" s="13">
        <v>9</v>
      </c>
      <c r="G16" s="15">
        <v>6</v>
      </c>
      <c r="H16" s="13" t="s">
        <v>275</v>
      </c>
    </row>
    <row r="17" spans="1:8" ht="18.75" hidden="1" x14ac:dyDescent="0.25">
      <c r="A17" s="13">
        <v>14</v>
      </c>
      <c r="B17" s="13" t="s">
        <v>229</v>
      </c>
      <c r="C17" s="13" t="s">
        <v>89</v>
      </c>
      <c r="D17" s="13" t="s">
        <v>230</v>
      </c>
      <c r="E17" s="13" t="s">
        <v>84</v>
      </c>
      <c r="F17" s="13">
        <v>9</v>
      </c>
      <c r="G17" s="15">
        <v>6</v>
      </c>
      <c r="H17" s="13" t="s">
        <v>275</v>
      </c>
    </row>
    <row r="18" spans="1:8" ht="18.75" hidden="1" x14ac:dyDescent="0.25">
      <c r="A18" s="13">
        <v>15</v>
      </c>
      <c r="B18" s="13" t="s">
        <v>231</v>
      </c>
      <c r="C18" s="13" t="s">
        <v>86</v>
      </c>
      <c r="D18" s="13" t="s">
        <v>232</v>
      </c>
      <c r="E18" s="13" t="s">
        <v>84</v>
      </c>
      <c r="F18" s="13">
        <v>9</v>
      </c>
      <c r="G18" s="15">
        <v>6</v>
      </c>
      <c r="H18" s="13" t="s">
        <v>275</v>
      </c>
    </row>
    <row r="19" spans="1:8" ht="18.75" hidden="1" x14ac:dyDescent="0.25">
      <c r="A19" s="13">
        <v>16</v>
      </c>
      <c r="B19" s="13" t="s">
        <v>74</v>
      </c>
      <c r="C19" s="13" t="s">
        <v>233</v>
      </c>
      <c r="D19" s="13" t="s">
        <v>234</v>
      </c>
      <c r="E19" s="13" t="s">
        <v>84</v>
      </c>
      <c r="F19" s="13">
        <v>9</v>
      </c>
      <c r="G19" s="15">
        <v>6</v>
      </c>
      <c r="H19" s="13" t="s">
        <v>275</v>
      </c>
    </row>
    <row r="20" spans="1:8" ht="18.75" hidden="1" x14ac:dyDescent="0.25">
      <c r="A20" s="13">
        <v>17</v>
      </c>
      <c r="B20" s="13" t="s">
        <v>170</v>
      </c>
      <c r="C20" s="13" t="s">
        <v>236</v>
      </c>
      <c r="D20" s="13" t="s">
        <v>87</v>
      </c>
      <c r="E20" s="13" t="s">
        <v>84</v>
      </c>
      <c r="F20" s="13">
        <v>9</v>
      </c>
      <c r="G20" s="15">
        <v>6</v>
      </c>
      <c r="H20" s="13" t="s">
        <v>275</v>
      </c>
    </row>
    <row r="21" spans="1:8" ht="18.75" hidden="1" x14ac:dyDescent="0.25">
      <c r="A21" s="13">
        <v>18</v>
      </c>
      <c r="B21" s="13" t="s">
        <v>240</v>
      </c>
      <c r="C21" s="13" t="s">
        <v>44</v>
      </c>
      <c r="D21" s="13" t="s">
        <v>241</v>
      </c>
      <c r="E21" s="13" t="s">
        <v>84</v>
      </c>
      <c r="F21" s="13">
        <v>9</v>
      </c>
      <c r="G21" s="15">
        <v>6</v>
      </c>
      <c r="H21" s="13" t="s">
        <v>275</v>
      </c>
    </row>
    <row r="22" spans="1:8" ht="18.75" x14ac:dyDescent="0.25">
      <c r="A22" s="13">
        <v>19</v>
      </c>
      <c r="B22" s="13" t="s">
        <v>207</v>
      </c>
      <c r="C22" s="13" t="s">
        <v>157</v>
      </c>
      <c r="D22" s="13" t="s">
        <v>21</v>
      </c>
      <c r="E22" s="13" t="s">
        <v>25</v>
      </c>
      <c r="F22" s="13">
        <v>9</v>
      </c>
      <c r="G22" s="15">
        <v>4</v>
      </c>
      <c r="H22" s="13" t="s">
        <v>275</v>
      </c>
    </row>
    <row r="23" spans="1:8" ht="18.75" hidden="1" x14ac:dyDescent="0.25">
      <c r="A23" s="13">
        <v>20</v>
      </c>
      <c r="B23" s="13" t="s">
        <v>221</v>
      </c>
      <c r="C23" s="13" t="s">
        <v>163</v>
      </c>
      <c r="D23" s="13" t="s">
        <v>76</v>
      </c>
      <c r="E23" s="13" t="s">
        <v>166</v>
      </c>
      <c r="F23" s="13">
        <v>9</v>
      </c>
      <c r="G23" s="15">
        <v>3</v>
      </c>
      <c r="H23" s="13" t="s">
        <v>275</v>
      </c>
    </row>
    <row r="24" spans="1:8" ht="18.75" hidden="1" x14ac:dyDescent="0.25">
      <c r="A24" s="13">
        <v>21</v>
      </c>
      <c r="B24" s="13" t="s">
        <v>217</v>
      </c>
      <c r="C24" s="13" t="s">
        <v>218</v>
      </c>
      <c r="D24" s="13" t="s">
        <v>76</v>
      </c>
      <c r="E24" s="13" t="s">
        <v>126</v>
      </c>
      <c r="F24" s="13">
        <v>9</v>
      </c>
      <c r="G24" s="15">
        <v>2</v>
      </c>
      <c r="H24" s="13" t="s">
        <v>275</v>
      </c>
    </row>
    <row r="25" spans="1:8" ht="18.75" hidden="1" x14ac:dyDescent="0.25">
      <c r="A25" s="13">
        <v>22</v>
      </c>
      <c r="B25" s="13" t="s">
        <v>219</v>
      </c>
      <c r="C25" s="13" t="s">
        <v>61</v>
      </c>
      <c r="D25" s="13" t="s">
        <v>220</v>
      </c>
      <c r="E25" s="13" t="s">
        <v>166</v>
      </c>
      <c r="F25" s="13">
        <v>9</v>
      </c>
      <c r="G25" s="15">
        <v>2</v>
      </c>
      <c r="H25" s="13" t="s">
        <v>275</v>
      </c>
    </row>
    <row r="26" spans="1:8" ht="18.75" hidden="1" x14ac:dyDescent="0.25">
      <c r="A26" s="13">
        <v>23</v>
      </c>
      <c r="B26" s="13" t="s">
        <v>237</v>
      </c>
      <c r="C26" s="13" t="s">
        <v>238</v>
      </c>
      <c r="D26" s="13" t="s">
        <v>239</v>
      </c>
      <c r="E26" s="13" t="s">
        <v>84</v>
      </c>
      <c r="F26" s="13">
        <v>9</v>
      </c>
      <c r="G26" s="15">
        <v>2</v>
      </c>
      <c r="H26" s="13" t="s">
        <v>275</v>
      </c>
    </row>
    <row r="27" spans="1:8" ht="18.75" x14ac:dyDescent="0.25">
      <c r="A27" s="13">
        <v>24</v>
      </c>
      <c r="B27" s="13" t="s">
        <v>206</v>
      </c>
      <c r="C27" s="13" t="s">
        <v>61</v>
      </c>
      <c r="D27" s="13" t="s">
        <v>141</v>
      </c>
      <c r="E27" s="13" t="s">
        <v>25</v>
      </c>
      <c r="F27" s="13">
        <v>9</v>
      </c>
      <c r="G27" s="15">
        <v>1</v>
      </c>
      <c r="H27" s="13" t="s">
        <v>275</v>
      </c>
    </row>
    <row r="28" spans="1:8" ht="18.75" hidden="1" x14ac:dyDescent="0.25">
      <c r="A28" s="13">
        <v>25</v>
      </c>
      <c r="B28" s="13" t="s">
        <v>222</v>
      </c>
      <c r="C28" s="13" t="s">
        <v>31</v>
      </c>
      <c r="D28" s="13" t="s">
        <v>223</v>
      </c>
      <c r="E28" s="13" t="s">
        <v>71</v>
      </c>
      <c r="F28" s="13">
        <v>9</v>
      </c>
      <c r="G28" s="15">
        <v>1</v>
      </c>
      <c r="H28" s="13" t="s">
        <v>275</v>
      </c>
    </row>
  </sheetData>
  <autoFilter ref="A3:H28">
    <filterColumn colId="4">
      <filters>
        <filter val="Школа № 36"/>
      </filters>
    </filterColumn>
  </autoFilter>
  <sortState ref="A4:H28">
    <sortCondition descending="1" ref="G4:G28"/>
  </sortState>
  <mergeCells count="2">
    <mergeCell ref="A1:H1"/>
    <mergeCell ref="A2:H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3" sqref="A3:H3"/>
    </sheetView>
  </sheetViews>
  <sheetFormatPr defaultRowHeight="15" x14ac:dyDescent="0.25"/>
  <cols>
    <col min="2" max="2" width="20.140625" customWidth="1"/>
    <col min="3" max="3" width="19.28515625" customWidth="1"/>
    <col min="4" max="4" width="22.7109375" customWidth="1"/>
    <col min="5" max="5" width="35" style="11" customWidth="1"/>
    <col min="6" max="6" width="11.7109375" style="7" bestFit="1" customWidth="1"/>
    <col min="7" max="7" width="16.140625" bestFit="1" customWidth="1"/>
    <col min="8" max="8" width="18.7109375" customWidth="1"/>
    <col min="9" max="9" width="6.42578125" customWidth="1"/>
    <col min="13" max="13" width="27.5703125" customWidth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258</v>
      </c>
      <c r="B2" s="19"/>
      <c r="C2" s="19"/>
      <c r="D2" s="19"/>
      <c r="E2" s="19"/>
      <c r="F2" s="19"/>
      <c r="G2" s="19"/>
      <c r="H2" s="19"/>
      <c r="J2" s="4">
        <v>25</v>
      </c>
      <c r="K2" s="4">
        <f>J2*0.75</f>
        <v>18.75</v>
      </c>
      <c r="L2" s="4">
        <f>J2*0.5</f>
        <v>12.5</v>
      </c>
      <c r="M2" s="4"/>
    </row>
    <row r="3" spans="1:13" ht="37.5" x14ac:dyDescent="0.25">
      <c r="A3" s="14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x14ac:dyDescent="0.25">
      <c r="A4" s="14">
        <v>1</v>
      </c>
      <c r="B4" s="13" t="s">
        <v>248</v>
      </c>
      <c r="C4" s="13" t="s">
        <v>249</v>
      </c>
      <c r="D4" s="13" t="s">
        <v>21</v>
      </c>
      <c r="E4" s="13" t="s">
        <v>126</v>
      </c>
      <c r="F4" s="13">
        <v>10</v>
      </c>
      <c r="G4" s="15">
        <v>20</v>
      </c>
      <c r="H4" s="14" t="s">
        <v>274</v>
      </c>
    </row>
    <row r="5" spans="1:13" ht="18.75" x14ac:dyDescent="0.25">
      <c r="A5" s="14">
        <v>2</v>
      </c>
      <c r="B5" s="13" t="s">
        <v>247</v>
      </c>
      <c r="C5" s="13" t="s">
        <v>101</v>
      </c>
      <c r="D5" s="13" t="s">
        <v>55</v>
      </c>
      <c r="E5" s="13" t="s">
        <v>125</v>
      </c>
      <c r="F5" s="13">
        <v>10</v>
      </c>
      <c r="G5" s="15">
        <v>13</v>
      </c>
      <c r="H5" s="14" t="s">
        <v>276</v>
      </c>
    </row>
    <row r="6" spans="1:13" ht="18.75" x14ac:dyDescent="0.25">
      <c r="A6" s="14">
        <v>3</v>
      </c>
      <c r="B6" s="13" t="s">
        <v>243</v>
      </c>
      <c r="C6" s="13" t="s">
        <v>244</v>
      </c>
      <c r="D6" s="13" t="s">
        <v>134</v>
      </c>
      <c r="E6" s="13" t="s">
        <v>159</v>
      </c>
      <c r="F6" s="13">
        <v>10</v>
      </c>
      <c r="G6" s="15">
        <v>10</v>
      </c>
      <c r="H6" s="14" t="s">
        <v>275</v>
      </c>
    </row>
    <row r="7" spans="1:13" ht="18.75" x14ac:dyDescent="0.25">
      <c r="A7" s="14">
        <v>4</v>
      </c>
      <c r="B7" s="13" t="s">
        <v>34</v>
      </c>
      <c r="C7" s="13" t="s">
        <v>250</v>
      </c>
      <c r="D7" s="13" t="s">
        <v>99</v>
      </c>
      <c r="E7" s="13" t="s">
        <v>253</v>
      </c>
      <c r="F7" s="13">
        <v>10</v>
      </c>
      <c r="G7" s="15">
        <v>6</v>
      </c>
      <c r="H7" s="14" t="s">
        <v>275</v>
      </c>
    </row>
    <row r="8" spans="1:13" ht="18.75" x14ac:dyDescent="0.25">
      <c r="A8" s="14">
        <v>5</v>
      </c>
      <c r="B8" s="13" t="s">
        <v>251</v>
      </c>
      <c r="C8" s="13" t="s">
        <v>252</v>
      </c>
      <c r="D8" s="13" t="s">
        <v>87</v>
      </c>
      <c r="E8" s="13" t="s">
        <v>84</v>
      </c>
      <c r="F8" s="13">
        <v>10</v>
      </c>
      <c r="G8" s="15">
        <v>6</v>
      </c>
      <c r="H8" s="14" t="s">
        <v>275</v>
      </c>
    </row>
    <row r="9" spans="1:13" ht="18.75" x14ac:dyDescent="0.25">
      <c r="A9" s="14">
        <v>6</v>
      </c>
      <c r="B9" s="13" t="s">
        <v>256</v>
      </c>
      <c r="C9" s="13" t="s">
        <v>86</v>
      </c>
      <c r="D9" s="13" t="s">
        <v>257</v>
      </c>
      <c r="E9" s="13" t="s">
        <v>28</v>
      </c>
      <c r="F9" s="13">
        <v>10</v>
      </c>
      <c r="G9" s="15">
        <v>6</v>
      </c>
      <c r="H9" s="14" t="s">
        <v>275</v>
      </c>
    </row>
    <row r="10" spans="1:13" ht="18.75" x14ac:dyDescent="0.25">
      <c r="A10" s="14">
        <v>7</v>
      </c>
      <c r="B10" s="13" t="s">
        <v>255</v>
      </c>
      <c r="C10" s="13" t="s">
        <v>101</v>
      </c>
      <c r="D10" s="13" t="s">
        <v>82</v>
      </c>
      <c r="E10" s="13" t="s">
        <v>84</v>
      </c>
      <c r="F10" s="13">
        <v>10</v>
      </c>
      <c r="G10" s="15">
        <v>3</v>
      </c>
      <c r="H10" s="14" t="s">
        <v>275</v>
      </c>
    </row>
    <row r="11" spans="1:13" ht="18.75" x14ac:dyDescent="0.25">
      <c r="A11" s="14">
        <v>8</v>
      </c>
      <c r="B11" s="13" t="s">
        <v>245</v>
      </c>
      <c r="C11" s="13" t="s">
        <v>246</v>
      </c>
      <c r="D11" s="13" t="s">
        <v>55</v>
      </c>
      <c r="E11" s="13" t="s">
        <v>159</v>
      </c>
      <c r="F11" s="13">
        <v>10</v>
      </c>
      <c r="G11" s="15">
        <v>2</v>
      </c>
      <c r="H11" s="14" t="s">
        <v>275</v>
      </c>
    </row>
    <row r="12" spans="1:13" ht="18.75" x14ac:dyDescent="0.25">
      <c r="A12" s="14">
        <v>9</v>
      </c>
      <c r="B12" s="13" t="s">
        <v>254</v>
      </c>
      <c r="C12" s="13" t="s">
        <v>35</v>
      </c>
      <c r="D12" s="13" t="s">
        <v>87</v>
      </c>
      <c r="E12" s="13" t="s">
        <v>84</v>
      </c>
      <c r="F12" s="13">
        <v>10</v>
      </c>
      <c r="G12" s="15">
        <v>2</v>
      </c>
      <c r="H12" s="14" t="s">
        <v>275</v>
      </c>
    </row>
  </sheetData>
  <autoFilter ref="A3:H3"/>
  <sortState ref="A4:H12">
    <sortCondition descending="1" ref="G4:G12"/>
  </sortState>
  <mergeCells count="2">
    <mergeCell ref="A1:H1"/>
    <mergeCell ref="A2:H2"/>
  </mergeCells>
  <phoneticPr fontId="3" type="noConversion"/>
  <conditionalFormatting sqref="B4">
    <cfRule type="duplicateValues" dxfId="5" priority="284"/>
  </conditionalFormatting>
  <conditionalFormatting sqref="B5:B10">
    <cfRule type="duplicateValues" dxfId="4" priority="40"/>
  </conditionalFormatting>
  <conditionalFormatting sqref="B11:B12">
    <cfRule type="duplicateValues" dxfId="3" priority="30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9"/>
  <sheetViews>
    <sheetView workbookViewId="0">
      <selection activeCell="A3" sqref="A3:H3"/>
    </sheetView>
  </sheetViews>
  <sheetFormatPr defaultRowHeight="15" x14ac:dyDescent="0.25"/>
  <cols>
    <col min="2" max="2" width="19" customWidth="1"/>
    <col min="3" max="3" width="21.7109375" bestFit="1" customWidth="1"/>
    <col min="4" max="4" width="19" bestFit="1" customWidth="1"/>
    <col min="5" max="5" width="31.7109375" style="11" customWidth="1"/>
    <col min="6" max="6" width="11.7109375" style="7" bestFit="1" customWidth="1"/>
    <col min="7" max="7" width="16.140625" bestFit="1" customWidth="1"/>
    <col min="8" max="8" width="18.5703125" customWidth="1"/>
    <col min="13" max="13" width="29.5703125" customWidth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273</v>
      </c>
      <c r="B2" s="19"/>
      <c r="C2" s="19"/>
      <c r="D2" s="19"/>
      <c r="E2" s="19"/>
      <c r="F2" s="19"/>
      <c r="G2" s="19"/>
      <c r="H2" s="19"/>
      <c r="J2" s="4">
        <v>25</v>
      </c>
      <c r="K2" s="4">
        <f>J2*0.75</f>
        <v>18.75</v>
      </c>
      <c r="L2" s="4">
        <f>J2*0.5</f>
        <v>12.5</v>
      </c>
      <c r="M2" s="4"/>
    </row>
    <row r="3" spans="1:13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hidden="1" x14ac:dyDescent="0.25">
      <c r="A4" s="13">
        <v>1</v>
      </c>
      <c r="B4" s="13" t="s">
        <v>269</v>
      </c>
      <c r="C4" s="13" t="s">
        <v>216</v>
      </c>
      <c r="D4" s="13" t="s">
        <v>146</v>
      </c>
      <c r="E4" s="13" t="s">
        <v>84</v>
      </c>
      <c r="F4" s="13">
        <v>11</v>
      </c>
      <c r="G4" s="15">
        <v>17</v>
      </c>
      <c r="H4" s="13" t="s">
        <v>276</v>
      </c>
    </row>
    <row r="5" spans="1:13" ht="18.75" x14ac:dyDescent="0.25">
      <c r="A5" s="13">
        <v>2</v>
      </c>
      <c r="B5" s="13" t="s">
        <v>261</v>
      </c>
      <c r="C5" s="13" t="s">
        <v>75</v>
      </c>
      <c r="D5" s="13" t="s">
        <v>262</v>
      </c>
      <c r="E5" s="13" t="s">
        <v>25</v>
      </c>
      <c r="F5" s="13">
        <v>11</v>
      </c>
      <c r="G5" s="15">
        <v>12</v>
      </c>
      <c r="H5" s="13" t="s">
        <v>275</v>
      </c>
    </row>
    <row r="6" spans="1:13" ht="18.75" hidden="1" x14ac:dyDescent="0.25">
      <c r="A6" s="13">
        <v>3</v>
      </c>
      <c r="B6" s="13" t="s">
        <v>268</v>
      </c>
      <c r="C6" s="13" t="s">
        <v>145</v>
      </c>
      <c r="D6" s="13" t="s">
        <v>220</v>
      </c>
      <c r="E6" s="13" t="s">
        <v>84</v>
      </c>
      <c r="F6" s="13">
        <v>11</v>
      </c>
      <c r="G6" s="15">
        <v>10</v>
      </c>
      <c r="H6" s="13" t="s">
        <v>275</v>
      </c>
    </row>
    <row r="7" spans="1:13" ht="18.75" hidden="1" x14ac:dyDescent="0.25">
      <c r="A7" s="13">
        <v>4</v>
      </c>
      <c r="B7" s="13" t="s">
        <v>270</v>
      </c>
      <c r="C7" s="13" t="s">
        <v>31</v>
      </c>
      <c r="D7" s="13" t="s">
        <v>14</v>
      </c>
      <c r="E7" s="13" t="s">
        <v>84</v>
      </c>
      <c r="F7" s="13">
        <v>11</v>
      </c>
      <c r="G7" s="15">
        <v>8</v>
      </c>
      <c r="H7" s="13" t="s">
        <v>275</v>
      </c>
    </row>
    <row r="8" spans="1:13" ht="18.75" hidden="1" x14ac:dyDescent="0.25">
      <c r="A8" s="13">
        <v>5</v>
      </c>
      <c r="B8" s="13" t="s">
        <v>260</v>
      </c>
      <c r="C8" s="13" t="s">
        <v>44</v>
      </c>
      <c r="D8" s="13" t="s">
        <v>24</v>
      </c>
      <c r="E8" s="13" t="s">
        <v>33</v>
      </c>
      <c r="F8" s="13">
        <v>11</v>
      </c>
      <c r="G8" s="15">
        <v>6</v>
      </c>
      <c r="H8" s="13" t="s">
        <v>275</v>
      </c>
    </row>
    <row r="9" spans="1:13" ht="18.75" hidden="1" x14ac:dyDescent="0.25">
      <c r="A9" s="13">
        <v>6</v>
      </c>
      <c r="B9" s="13" t="s">
        <v>271</v>
      </c>
      <c r="C9" s="13" t="s">
        <v>17</v>
      </c>
      <c r="D9" s="13" t="s">
        <v>272</v>
      </c>
      <c r="E9" s="13" t="s">
        <v>84</v>
      </c>
      <c r="F9" s="13">
        <v>11</v>
      </c>
      <c r="G9" s="15">
        <v>6</v>
      </c>
      <c r="H9" s="13" t="s">
        <v>275</v>
      </c>
    </row>
    <row r="10" spans="1:13" ht="18.75" x14ac:dyDescent="0.25">
      <c r="A10" s="13">
        <v>7</v>
      </c>
      <c r="B10" s="13" t="s">
        <v>263</v>
      </c>
      <c r="C10" s="13" t="s">
        <v>264</v>
      </c>
      <c r="D10" s="13" t="s">
        <v>39</v>
      </c>
      <c r="E10" s="13" t="s">
        <v>25</v>
      </c>
      <c r="F10" s="13">
        <v>11</v>
      </c>
      <c r="G10" s="15">
        <v>4</v>
      </c>
      <c r="H10" s="13" t="s">
        <v>275</v>
      </c>
    </row>
    <row r="11" spans="1:13" ht="18.75" hidden="1" x14ac:dyDescent="0.25">
      <c r="A11" s="13">
        <v>8</v>
      </c>
      <c r="B11" s="13" t="s">
        <v>259</v>
      </c>
      <c r="C11" s="13" t="s">
        <v>44</v>
      </c>
      <c r="D11" s="13" t="s">
        <v>108</v>
      </c>
      <c r="E11" s="13" t="s">
        <v>33</v>
      </c>
      <c r="F11" s="13">
        <v>11</v>
      </c>
      <c r="G11" s="15">
        <v>3</v>
      </c>
      <c r="H11" s="13" t="s">
        <v>275</v>
      </c>
    </row>
    <row r="12" spans="1:13" ht="18.75" hidden="1" x14ac:dyDescent="0.25">
      <c r="A12" s="13">
        <v>9</v>
      </c>
      <c r="B12" s="14" t="s">
        <v>265</v>
      </c>
      <c r="C12" s="13" t="s">
        <v>143</v>
      </c>
      <c r="D12" s="13" t="s">
        <v>32</v>
      </c>
      <c r="E12" s="13" t="s">
        <v>199</v>
      </c>
      <c r="F12" s="13">
        <v>11</v>
      </c>
      <c r="G12" s="18">
        <v>3</v>
      </c>
      <c r="H12" s="13" t="s">
        <v>275</v>
      </c>
    </row>
    <row r="13" spans="1:13" ht="18.75" hidden="1" x14ac:dyDescent="0.25">
      <c r="A13" s="13">
        <v>10</v>
      </c>
      <c r="B13" s="14" t="s">
        <v>266</v>
      </c>
      <c r="C13" s="13" t="s">
        <v>218</v>
      </c>
      <c r="D13" s="13" t="s">
        <v>36</v>
      </c>
      <c r="E13" s="13" t="s">
        <v>199</v>
      </c>
      <c r="F13" s="13">
        <v>11</v>
      </c>
      <c r="G13" s="18">
        <v>2</v>
      </c>
      <c r="H13" s="13" t="s">
        <v>275</v>
      </c>
    </row>
    <row r="14" spans="1:13" ht="18.75" hidden="1" x14ac:dyDescent="0.25">
      <c r="A14" s="13">
        <v>11</v>
      </c>
      <c r="B14" s="14" t="s">
        <v>267</v>
      </c>
      <c r="C14" s="13" t="s">
        <v>52</v>
      </c>
      <c r="D14" s="13" t="s">
        <v>55</v>
      </c>
      <c r="E14" s="13" t="s">
        <v>199</v>
      </c>
      <c r="F14" s="13">
        <v>11</v>
      </c>
      <c r="G14" s="18">
        <v>0</v>
      </c>
      <c r="H14" s="13" t="s">
        <v>275</v>
      </c>
    </row>
    <row r="19" spans="2:6" x14ac:dyDescent="0.25">
      <c r="B19" s="8"/>
      <c r="C19" s="8"/>
      <c r="D19" s="8"/>
      <c r="E19" s="12"/>
      <c r="F19" s="9"/>
    </row>
  </sheetData>
  <autoFilter ref="A3:H14">
    <filterColumn colId="4">
      <filters>
        <filter val="Школа № 36"/>
      </filters>
    </filterColumn>
  </autoFilter>
  <sortState ref="A4:H14">
    <sortCondition descending="1" ref="G4:G14"/>
  </sortState>
  <mergeCells count="2">
    <mergeCell ref="A1:H1"/>
    <mergeCell ref="A2:H2"/>
  </mergeCells>
  <conditionalFormatting sqref="B4:B11">
    <cfRule type="duplicateValues" dxfId="2" priority="41"/>
  </conditionalFormatting>
  <conditionalFormatting sqref="B12:B14">
    <cfRule type="duplicateValues" dxfId="1" priority="304"/>
  </conditionalFormatting>
  <conditionalFormatting sqref="B15:B20">
    <cfRule type="duplicateValues" dxfId="0" priority="30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2025-11-20T04:51:51Z</dcterms:modified>
</cp:coreProperties>
</file>